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Hadeel\صغيرة 2022- 2023\نشر صغيرة 2022\"/>
    </mc:Choice>
  </mc:AlternateContent>
  <bookViews>
    <workbookView xWindow="-120" yWindow="-120" windowWidth="20730" windowHeight="11160" activeTab="8"/>
  </bookViews>
  <sheets>
    <sheet name="جدول 3" sheetId="72" r:id="rId1"/>
    <sheet name="جدول 4" sheetId="78" r:id="rId2"/>
    <sheet name="جدول 5" sheetId="76" r:id="rId3"/>
    <sheet name="جدول 6" sheetId="115" r:id="rId4"/>
    <sheet name="جدول 7" sheetId="144" r:id="rId5"/>
    <sheet name="جدول 8" sheetId="122" r:id="rId6"/>
    <sheet name="جدول 9" sheetId="123" r:id="rId7"/>
    <sheet name="جدول 10" sheetId="142" r:id="rId8"/>
    <sheet name="جدول 11" sheetId="145" r:id="rId9"/>
  </sheets>
  <definedNames>
    <definedName name="_xlnm._FilterDatabase" localSheetId="8" hidden="1">'جدول 11'!$A$1:$A$830</definedName>
    <definedName name="_xlnm._FilterDatabase" localSheetId="1" hidden="1">'جدول 4'!#REF!</definedName>
    <definedName name="_xlnm.Print_Area" localSheetId="7">'جدول 10'!$A$1:$G$68</definedName>
    <definedName name="_xlnm.Print_Area" localSheetId="8">'جدول 11'!$A$1:$O$830</definedName>
    <definedName name="_xlnm.Print_Area" localSheetId="0">'جدول 3'!$A$1:$M$32</definedName>
    <definedName name="_xlnm.Print_Area" localSheetId="1">'جدول 4'!$A$1:$M$74</definedName>
    <definedName name="_xlnm.Print_Area" localSheetId="2">'جدول 5'!$A$1:$L$21</definedName>
    <definedName name="_xlnm.Print_Area" localSheetId="3">'جدول 6'!$A$1:$H$22</definedName>
    <definedName name="_xlnm.Print_Area" localSheetId="4">'جدول 7'!$A$1:$I$72</definedName>
    <definedName name="_xlnm.Print_Area" localSheetId="5">'جدول 8'!$A$1:$H$22</definedName>
    <definedName name="_xlnm.Print_Area" localSheetId="6">'جدول 9'!$A$1:$I$72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44" l="1"/>
  <c r="I60" i="144"/>
  <c r="I61" i="144"/>
  <c r="I62" i="144"/>
  <c r="I63" i="144"/>
  <c r="I64" i="144"/>
  <c r="I65" i="144"/>
  <c r="I66" i="144"/>
  <c r="I67" i="144"/>
  <c r="I68" i="144"/>
  <c r="I69" i="144"/>
  <c r="I58" i="144"/>
  <c r="I32" i="144"/>
  <c r="I33" i="144"/>
  <c r="I34" i="144"/>
  <c r="I35" i="144"/>
  <c r="I40" i="144"/>
  <c r="I41" i="144"/>
  <c r="I42" i="144"/>
  <c r="I43" i="144"/>
  <c r="I44" i="144"/>
  <c r="I45" i="144"/>
  <c r="I46" i="144"/>
  <c r="I47" i="144"/>
  <c r="I48" i="144"/>
  <c r="I49" i="144"/>
  <c r="I50" i="144"/>
  <c r="I51" i="144"/>
  <c r="I52" i="144"/>
  <c r="I53" i="144"/>
  <c r="I31" i="144"/>
  <c r="I6" i="144"/>
  <c r="I7" i="144"/>
  <c r="I8" i="144"/>
  <c r="I9" i="144"/>
  <c r="I10" i="144"/>
  <c r="I11" i="144"/>
  <c r="I12" i="144"/>
  <c r="I13" i="144"/>
  <c r="I14" i="144"/>
  <c r="I15" i="144"/>
  <c r="I16" i="144"/>
  <c r="I17" i="144"/>
  <c r="I18" i="144"/>
  <c r="I24" i="144"/>
  <c r="I25" i="144"/>
  <c r="I26" i="144"/>
  <c r="I27" i="144"/>
  <c r="I28" i="144"/>
  <c r="I29" i="144"/>
  <c r="I30" i="144"/>
  <c r="I5" i="144"/>
</calcChain>
</file>

<file path=xl/sharedStrings.xml><?xml version="1.0" encoding="utf-8"?>
<sst xmlns="http://schemas.openxmlformats.org/spreadsheetml/2006/main" count="3042" uniqueCount="355">
  <si>
    <t>المحافظة</t>
  </si>
  <si>
    <t>الاحداث</t>
  </si>
  <si>
    <t>القيمة المضافة</t>
  </si>
  <si>
    <t>عدد المنشآت</t>
  </si>
  <si>
    <t>نينوى</t>
  </si>
  <si>
    <t>كركوك</t>
  </si>
  <si>
    <t>ديالى</t>
  </si>
  <si>
    <t>الانبار</t>
  </si>
  <si>
    <t>بغداد</t>
  </si>
  <si>
    <t>بابل</t>
  </si>
  <si>
    <t>واسط</t>
  </si>
  <si>
    <t>صلاح الدين</t>
  </si>
  <si>
    <t>النجف</t>
  </si>
  <si>
    <t>القادسية</t>
  </si>
  <si>
    <t>ذي قار</t>
  </si>
  <si>
    <t>البصرة</t>
  </si>
  <si>
    <t>المجموع الكلي</t>
  </si>
  <si>
    <t>الاناث</t>
  </si>
  <si>
    <t>كربلاء</t>
  </si>
  <si>
    <t>المثنى</t>
  </si>
  <si>
    <t>ميسان</t>
  </si>
  <si>
    <t>رمز واسم القسم</t>
  </si>
  <si>
    <t>قيمة الاجور</t>
  </si>
  <si>
    <t xml:space="preserve"> عدد المشتغلون بدون اجر</t>
  </si>
  <si>
    <t>قيمة الانتاج الكلي</t>
  </si>
  <si>
    <t>قيمة المستلزمات الكلية</t>
  </si>
  <si>
    <t>رمز واسم النشاط</t>
  </si>
  <si>
    <t>اسم ورمز النشاط</t>
  </si>
  <si>
    <t>صناعة المنتجات الغذائية</t>
  </si>
  <si>
    <t xml:space="preserve">صناعة المشروبات </t>
  </si>
  <si>
    <t>صناعة المنسوجات</t>
  </si>
  <si>
    <t>صناعة الملبوسات بأستثناء الملبوسات الفرائية</t>
  </si>
  <si>
    <t>صناعة المنتجات الجلدية والمنتجات ذات الصلة</t>
  </si>
  <si>
    <t>صناعة الخشب والفلين باستثناء الاثاث وصناعة اصناف من القش ومواد الضفر</t>
  </si>
  <si>
    <t>صناعة الورق ومنتجات الورق</t>
  </si>
  <si>
    <t>الطباعة واستنساخ وسائط الاعلام المسجلة</t>
  </si>
  <si>
    <t>صناعة المواد الكيميائية والمنتجات الكيميائية</t>
  </si>
  <si>
    <t>صناعة منتجات المطاط واللدائن</t>
  </si>
  <si>
    <t>صناعة منتجات المعادن اللافلزية الاخرى</t>
  </si>
  <si>
    <t>صناعة الفلزات القاعدية</t>
  </si>
  <si>
    <t>صناعة منتجات المعادن المشكلة باستثناء الالات والمعدات</t>
  </si>
  <si>
    <t>صناعة الحواسيب والمنتجات الالكترونية والبصرية</t>
  </si>
  <si>
    <t xml:space="preserve">صناعة المعدات الكهربائية </t>
  </si>
  <si>
    <t>صناعة الالات والمعدات غير المصنفة في موضع اخر</t>
  </si>
  <si>
    <t>صناعة معدات النقل الاخرى</t>
  </si>
  <si>
    <t>الصناعات التحويلية الاخرى</t>
  </si>
  <si>
    <t>تجهيز وحفظ الفاكهة والخضر</t>
  </si>
  <si>
    <t>صنع الملبوسات بإستثناء الملبوسات الفرائية</t>
  </si>
  <si>
    <t>الطباعة</t>
  </si>
  <si>
    <t>صناعة اللدائن في اشكالها الاولية وصناعة المطاط التركيبي</t>
  </si>
  <si>
    <t>سبك الحديد والصلب</t>
  </si>
  <si>
    <t>صناعة المعدات الطبية والجراحية واجهزة تقويم الاعضاء</t>
  </si>
  <si>
    <t>صناعة الزيوت والدهون النباتية والحيوانية</t>
  </si>
  <si>
    <t>صناعة منتجات الالبان والمثلجات</t>
  </si>
  <si>
    <t>صناعة منتجات طواحين الحبوب</t>
  </si>
  <si>
    <t>صناعة منتجات المخابز</t>
  </si>
  <si>
    <t>صناعة الكاكاو والشكولاتة والحلويات السكرية</t>
  </si>
  <si>
    <t>صناعة الاعلاف الحيوانية المحضرة</t>
  </si>
  <si>
    <t>صناعة المشروبات غير الكحولية ، إنتاج المياه المعدنية والمياه الاخرى المعبأة في زجاجات</t>
  </si>
  <si>
    <t>صناعة المنسوجات الجاهزة بإستثناء الملبوسات</t>
  </si>
  <si>
    <t>صناعة الملبوسات بإستثناء الملبوسات الفرائية</t>
  </si>
  <si>
    <t>صناعة حقائب الامتعة وحقائب اليد وما شابهها والسروج والاعنة</t>
  </si>
  <si>
    <t>صناعة الأحذية</t>
  </si>
  <si>
    <t>صناعة رقائق من قشرة الخشب والالواح المصنوعة من الخشب</t>
  </si>
  <si>
    <t>صناعة منتجات ومشغولات النجارة اللازمة لأعمال البناء</t>
  </si>
  <si>
    <t>صناعة منتجات خشبية أخرى ، صناعة أصناف الفلين والقش ومواد الضفر</t>
  </si>
  <si>
    <t>صناعة الورق المموج والورق المقوى والاوعية المصنوعة من الورق والورق المقوى</t>
  </si>
  <si>
    <t>صناعة المواد الكيمياوية الأساسية</t>
  </si>
  <si>
    <t>صناعة الصابون والمنظفات ، ومستحضرات التنظيف والتلميع ، العطور ومستحضرات التجميل</t>
  </si>
  <si>
    <t>صناعة المنتجات المطاطية الأخرى</t>
  </si>
  <si>
    <t>صناعة المنتجات الأخرى من البورسلين والخزف</t>
  </si>
  <si>
    <t>صناعة الاسمنت ومنتجات صلبه نصف جاهزة</t>
  </si>
  <si>
    <t>صناعة أصناف من الخرسانة والاسمنت والجص</t>
  </si>
  <si>
    <t>صناعة الصهاريج والخزانات والأوعية المعدنية</t>
  </si>
  <si>
    <t>صناعة أدوات القطع والعدد اليدوية والأدوات المعدنية العامة</t>
  </si>
  <si>
    <t>صناعة منتجات المعادن المشكلة الأخرى غيرالمصنفة في موضع آخر</t>
  </si>
  <si>
    <t>صناعة الأدوات البصرية ومعدات التصوير الفوتوغرافي</t>
  </si>
  <si>
    <t>صناعة الأجهزة الكهربائية المنزلية</t>
  </si>
  <si>
    <t>صناعة الآثاث</t>
  </si>
  <si>
    <t>صناعة منتجات أخرى غيرمصنفة في موضع آخر</t>
  </si>
  <si>
    <t>بناء السفن والقوارب</t>
  </si>
  <si>
    <t>مجموع المحافظة</t>
  </si>
  <si>
    <t>صناعة المنتجات اللدائنية و منتجات PVC</t>
  </si>
  <si>
    <t>صناعة المنتجات الحرارية (صناعة الكاشي)</t>
  </si>
  <si>
    <t>قطع وتشكيل وصقل الأحجار (المرمر الصناعي)</t>
  </si>
  <si>
    <t>صناعة المنتجات المعدنية الإنشائية (الحدادة)</t>
  </si>
  <si>
    <t>(بالالف دينار)</t>
  </si>
  <si>
    <t xml:space="preserve">جدول (3) </t>
  </si>
  <si>
    <t xml:space="preserve">صناعة منتجات الاغذية الاخرى غيرمصنفة في موضع آخر </t>
  </si>
  <si>
    <t xml:space="preserve">تابع جدول (4) </t>
  </si>
  <si>
    <t xml:space="preserve">قيمة الاجور </t>
  </si>
  <si>
    <t>جدول (5)</t>
  </si>
  <si>
    <t>المجموع</t>
  </si>
  <si>
    <t>301-500</t>
  </si>
  <si>
    <t>501-700</t>
  </si>
  <si>
    <t>701-900</t>
  </si>
  <si>
    <t>نسبة التراكمي</t>
  </si>
  <si>
    <t>(7-9) فئة</t>
  </si>
  <si>
    <t xml:space="preserve">(4-6) فئة  </t>
  </si>
  <si>
    <t xml:space="preserve">(1-3) فئة </t>
  </si>
  <si>
    <t>النسبة المئوية</t>
  </si>
  <si>
    <t>صناعة الاثاث</t>
  </si>
  <si>
    <t>جدول (6)</t>
  </si>
  <si>
    <t>النسية الئوية</t>
  </si>
  <si>
    <t>جدول ( 8)</t>
  </si>
  <si>
    <t xml:space="preserve">تابع جدول (11) </t>
  </si>
  <si>
    <t xml:space="preserve">تابع جدول ( 10) </t>
  </si>
  <si>
    <t xml:space="preserve"> عدد المشتغلين باجر</t>
  </si>
  <si>
    <t xml:space="preserve"> عدد المشتغلين بدون اجر</t>
  </si>
  <si>
    <t>مجموع المشتغلين الكلي</t>
  </si>
  <si>
    <r>
      <t xml:space="preserve">300 </t>
    </r>
    <r>
      <rPr>
        <b/>
        <sz val="12"/>
        <rFont val="Calibri"/>
        <family val="2"/>
      </rPr>
      <t>≥</t>
    </r>
  </si>
  <si>
    <t>≥ 901</t>
  </si>
  <si>
    <t>300 ≥</t>
  </si>
  <si>
    <t>10.001-50.000</t>
  </si>
  <si>
    <t>50.001-100.000</t>
  </si>
  <si>
    <t>100.001-200.000</t>
  </si>
  <si>
    <t>≥ 200.001</t>
  </si>
  <si>
    <t>Industry</t>
  </si>
  <si>
    <t>Textile industry</t>
  </si>
  <si>
    <t>grand total</t>
  </si>
  <si>
    <t>Value Added</t>
  </si>
  <si>
    <t>females</t>
  </si>
  <si>
    <t>No.of Establish-ments</t>
  </si>
  <si>
    <t>The number of salaried Employees</t>
  </si>
  <si>
    <t>Employees without wage</t>
  </si>
  <si>
    <t xml:space="preserve"> total No.of Employees</t>
  </si>
  <si>
    <t xml:space="preserve">wages </t>
  </si>
  <si>
    <t>value of product</t>
  </si>
  <si>
    <t xml:space="preserve">value of Supplies </t>
  </si>
  <si>
    <t>Tailoring, dressing and dyeing of fur</t>
  </si>
  <si>
    <t>Leather and products of leather industry</t>
  </si>
  <si>
    <t>Manufacture of wood and products of wood and cork, except furniture</t>
  </si>
  <si>
    <t>Paper and paper products</t>
  </si>
  <si>
    <t>Printing and publishing and reproduction of recorded media</t>
  </si>
  <si>
    <t>Manufacture of chemicals and chemical products</t>
  </si>
  <si>
    <t>Manufacture of rubber and plastics</t>
  </si>
  <si>
    <t>Non-metallic mineral products industry other</t>
  </si>
  <si>
    <t>Manufacture of basic metals</t>
  </si>
  <si>
    <t>Food and beverage</t>
  </si>
  <si>
    <t>Beverage industry</t>
  </si>
  <si>
    <t>Industry composite metal products, except machinery and equipment</t>
  </si>
  <si>
    <t>Manufacture of computers, electronic and potical instrument and medical appliances</t>
  </si>
  <si>
    <t xml:space="preserve">Machinery and electrical </t>
  </si>
  <si>
    <t>Manufacture of machinery and equipment not classified elsewhere</t>
  </si>
  <si>
    <t>Other transport equipment industry</t>
  </si>
  <si>
    <t>Other manufactures</t>
  </si>
  <si>
    <t>Juvenile</t>
  </si>
  <si>
    <t>Vegetables and fruits stored</t>
  </si>
  <si>
    <t>Vegetable oils and animal fats industry</t>
  </si>
  <si>
    <t>Dairy products</t>
  </si>
  <si>
    <t>Industry of grinder products</t>
  </si>
  <si>
    <t>industry of bakery products</t>
  </si>
  <si>
    <t>Chocolate industry</t>
  </si>
  <si>
    <t>Other food products making in other place</t>
  </si>
  <si>
    <t>Feed industry</t>
  </si>
  <si>
    <t>Water production</t>
  </si>
  <si>
    <t>Carpet industry</t>
  </si>
  <si>
    <t>Clothes industry</t>
  </si>
  <si>
    <t>Shoes industry</t>
  </si>
  <si>
    <t xml:space="preserve">Industry of other wood products </t>
  </si>
  <si>
    <t>printing</t>
  </si>
  <si>
    <t xml:space="preserve">Industry of basic  chemical matrials </t>
  </si>
  <si>
    <t xml:space="preserve">cosmetics and soap industry </t>
  </si>
  <si>
    <t>Plastic products industry</t>
  </si>
  <si>
    <t>industry of  ceramic products</t>
  </si>
  <si>
    <t>Cement and lime idustry</t>
  </si>
  <si>
    <t xml:space="preserve">Concrete products industry </t>
  </si>
  <si>
    <t>Minning products industry</t>
  </si>
  <si>
    <t xml:space="preserve">Container and tanks industry </t>
  </si>
  <si>
    <t xml:space="preserve">Home devices industry </t>
  </si>
  <si>
    <t>Furniture industry</t>
  </si>
  <si>
    <t>Manufacture of luggage bags, handbags and the like, saddlery and harnesses</t>
  </si>
  <si>
    <t>Manufacture of wood veneer chips and panels made of wood</t>
  </si>
  <si>
    <t>Manufacture of carpentry products and artifacts necessary for construction works</t>
  </si>
  <si>
    <t>Manufacture of corrugated paper, paperboard and containers made of paper and paperboard</t>
  </si>
  <si>
    <t>Plastics industry in its primary forms and synthetic rubber industry</t>
  </si>
  <si>
    <t>Other rubber products industry</t>
  </si>
  <si>
    <t>Manufacture of other porcelain and earthenware products</t>
  </si>
  <si>
    <t>Cutting, forming and polishing stones (artificial alabaster)</t>
  </si>
  <si>
    <t>Casting of iron and steel</t>
  </si>
  <si>
    <t>Manufacture of cutting tools, hand tools and general metal tools</t>
  </si>
  <si>
    <t>Manufacture of other forged metal products not elsewhere classified</t>
  </si>
  <si>
    <t>Manufacture of medical and surgical equipment and orthopedic devices</t>
  </si>
  <si>
    <t>Manufacturing of optical instruments and photographic equipment</t>
  </si>
  <si>
    <t>Building ships and boats</t>
  </si>
  <si>
    <t>Nineveh</t>
  </si>
  <si>
    <t>Kirkuk</t>
  </si>
  <si>
    <t>Diala</t>
  </si>
  <si>
    <t>Al-Anbar</t>
  </si>
  <si>
    <t>Baghdad</t>
  </si>
  <si>
    <t>Babylon</t>
  </si>
  <si>
    <t>Kerbala</t>
  </si>
  <si>
    <t>Wasit</t>
  </si>
  <si>
    <t>Salah AL-Deen</t>
  </si>
  <si>
    <t>Al-Najaf</t>
  </si>
  <si>
    <t>Al-Qadisiya</t>
  </si>
  <si>
    <t>Al-Muthanna</t>
  </si>
  <si>
    <t>Thi-Qar</t>
  </si>
  <si>
    <t>Maysan</t>
  </si>
  <si>
    <t>Al-Basrah</t>
  </si>
  <si>
    <t>Governorate</t>
  </si>
  <si>
    <t>percentage</t>
  </si>
  <si>
    <t>Cumulative percentage</t>
  </si>
  <si>
    <t xml:space="preserve">جدول ( 9) </t>
  </si>
  <si>
    <t>يتبع</t>
  </si>
  <si>
    <t xml:space="preserve">جدول ( 10) </t>
  </si>
  <si>
    <t xml:space="preserve">جدول (11) </t>
  </si>
  <si>
    <t xml:space="preserve">جدول (4) </t>
  </si>
  <si>
    <t>عدد المنشآت وعدد المشتغلين وقيمة اجورهم وقيمة الانتاج والمستلزمات وحسب القسم في المنشآت الصناعية الصغيرة لسنة 2022</t>
  </si>
  <si>
    <t>عدد المنشآت وعدد المشتغلين وقيمة اجورهم وقيمة الانتاج والمستلزمات وحسب النشاط في المنشآت الصناعية الصغيرة لسنة 2022</t>
  </si>
  <si>
    <t>عدد المنشآت وعدد المشتغلون وقيمة اجورهم وقيمة الانتاج والمستلزمات وحسب النشاط في المنشآت الصناعية الصغيرة لسنة 2022</t>
  </si>
  <si>
    <t>عدد المنشآت وعدد المشتغلين وقيمة اجورهم وقيمة الانتاج والمستلزمات وحسب المحافظة في المنشآت الصناعية الصغيرة لسنة 2022</t>
  </si>
  <si>
    <t>توزيع عدد المشتغلين باجر حسب فئات مستوى الاجر الشهري (الف دينار) حسب المحافظة للمنشآت الصناعية الصغيرة لسنة 2022</t>
  </si>
  <si>
    <t>عدد المشتغلين وقيمة مستوى الاجر الشهري للمشتغلين (الف دينار) حسب النشاط للمنشآت الصناعية الصغيرة لسنة 2022</t>
  </si>
  <si>
    <t>توزيع عدد المنشآت حسب فئات قيمة الانتاج السنوي (مليون دينار) لكل محافظة للمنشآت الصناعية الصغيرة لسنة 2022</t>
  </si>
  <si>
    <t>توزيع عدد المنشآت حسب فئات قيمة الانتاج السنوي (مليون دينار) على حسب النشاط  للمنشآت الصناعية الصغيرة لسنة 2022</t>
  </si>
  <si>
    <t>توزيع اعداد المنشآت حسب فئات المشتغلين على مستوى النشاط للمنشآت الصناعية الصغيرة لسنة 2022</t>
  </si>
  <si>
    <t>توزيع اعداد المنشآت حسب فئات العاملين على مستوى النشاط للمنشآت الصناعية الصغيرة لسنة 2022</t>
  </si>
  <si>
    <t>عدد المنشآت وعدد المشتغلون وقيمة اجورهم وقيمة الانتاج والمستلزمات وحسب النشاط لكل محافظة في المنشآت الصناعية الصغيرة لسنة 2022</t>
  </si>
  <si>
    <t>Coke and refined petroleum products</t>
  </si>
  <si>
    <t>صناعة فحم الكوك والمنتجات النفطية المكررة</t>
  </si>
  <si>
    <t>Processing/preserving of meat</t>
  </si>
  <si>
    <t>تجهيز وحفظ اللحوم ومنتجاتها</t>
  </si>
  <si>
    <t>صناعة المعكرونة والمنتجات النشوية المماثلة</t>
  </si>
  <si>
    <t>Macaroni, noodles, couscous, etc.</t>
  </si>
  <si>
    <t>صناعة الحبال والشباك والدوبار</t>
  </si>
  <si>
    <t>Cordage, rope, twine and netting</t>
  </si>
  <si>
    <t>Other textiles n.e.c.</t>
  </si>
  <si>
    <t>صناعة منسوجات أخرى غير مصنفة في مكان اخر</t>
  </si>
  <si>
    <t>نشر ومسح الاخشاب</t>
  </si>
  <si>
    <t>Sawmilling and planing of wood</t>
  </si>
  <si>
    <t>Other articles of paper and paperboard</t>
  </si>
  <si>
    <t>صناعة منتجات أخرى من الورق والورق المقوى</t>
  </si>
  <si>
    <t>Coke oven products</t>
  </si>
  <si>
    <t>Refined petroleum products</t>
  </si>
  <si>
    <t>صناعة منتجات افران الكوك-اسفلت</t>
  </si>
  <si>
    <t>تصفية وتكرير النفط</t>
  </si>
  <si>
    <t>10.000 ≥</t>
  </si>
  <si>
    <t>صناعة منتجات أخرى غير مصنفة في موضع اخر</t>
  </si>
  <si>
    <t>صناعة المجوهرات و الأصناف و المواد المتصلة بها</t>
  </si>
  <si>
    <t xml:space="preserve">صناعة الالات المستخدمة في الزراعة و الغابات </t>
  </si>
  <si>
    <t>صناعة الحديد و الصلب</t>
  </si>
  <si>
    <t>صناعة المعادن الثمينة غير الحديد و الصلب</t>
  </si>
  <si>
    <t>سبك المعادن غير الحديدية</t>
  </si>
  <si>
    <t xml:space="preserve">NUMBER OF EST. AND NUMBER OF EMPLOYEES AND WAGES AND VALUE OF PRODUCT &amp; PRODUCT SUPPLIES IN SMALL INDUSTRIAL ESTABLISHMENTS FOR THE YEAR (2022) (000.ID) </t>
  </si>
  <si>
    <t xml:space="preserve">NUMBER OFEST. AND NUMBER OF EMPLOYEES AND WAGES AND VALUE OF PRODUCT &amp; PRODUCT SUPPLIES IN SMALL INDUSTRIAL ESTABLISHMENTS FOR THE YEAR (2022) </t>
  </si>
  <si>
    <t xml:space="preserve">NUMBER OFEST. AND NUMBER OF EMPLOYEES AND WAGES AND VALUE OF PRODUCT &amp; PRODUCT SUPPLIES AND BY GOVERNORATE  IN SMALL INDUSTRIAL ESTABLISHMENTS FOR THE YEAR (2022) (000.ID) </t>
  </si>
  <si>
    <t>DISTRIBUTION OF NUMBER OF WAGE WORKERRS ACCORDING TO THE CATEGORIES OF THE MONTHLY WAGE LEVEL BY GOVERNORATE FOR SMALL INDUSTRIAL ESTABLISHMENTS FOR THE YEAR 2022 (000.ID)</t>
  </si>
  <si>
    <t>DISTRIBUTION OF NUMBER OF WAGE WORKERRS ACCORDING TO THE CATEGORIES OF THE MONTHLY WAGE LEVEL BY ACTIVITY FOR SMALL INDUSTRIAL ESTABLISHMENTS FOR THE YEAR 2022 (000.ID)</t>
  </si>
  <si>
    <t xml:space="preserve">NUMBER OFEST. AND NUMBER OF EMPLOYEES AND WAGES AND VALUE OF PRODUCT &amp; PRODUCT SUPPLIES IN SMALL INDUSTRIAL ESTABLISHMENTS FOR THE YEAR (2022)(000.ID) </t>
  </si>
  <si>
    <t>DISTRIBUTION OF THE NUMBER OF ESTABLISHMENTS ACCORDING TO CATEGORIES OF ANNUAL PRODUCTION VALUE  FOR EACH GOVERNORATE FOR SMALL INDUSTRIAL ESTABLISHMENTS FOR THE YEAR 2022 (000.ID)</t>
  </si>
  <si>
    <t>DISTRIBUTION OF THE NUMBER OF ESTABLISHMENTS ACCORDING TO CATEGORIES OF ANNUAL PRODUCTION VALUE ACCORDING TO ACTIVITY FOR SMALL INDUSTRIAL ESTABLISHMENTS FOR THE YEAR 2022(000.ID)</t>
  </si>
  <si>
    <t>THE NUMBER OFESTABLISHMENTS &amp; NUMBER OF WORKERS &amp;  VALUE OF THEIR WAGES &amp;  VALUE OF PRODUCTION AND SUPPLIES, AND ACCORDING TO THE ACTIVITY OF EACH GOVERNORATE IN SMAAL INDUSTRIAL ESTABLISHMENTSFOR THE YEAR 2022 (000.ID)</t>
  </si>
  <si>
    <t>اسم و رمز النشاط</t>
  </si>
  <si>
    <t>DISTRIBUTION OF THE NUMBER OF  ESTABLISHMENTS BY CATEGORIES OF WORKERS AT THE LEVEL OF ACTIVITY FOR SMALL INDUSTRIAL ESTABLISHMENTS FOR THE YEAR 2022</t>
  </si>
  <si>
    <t>تحضير و حفظ الفواكه و الخضروات</t>
  </si>
  <si>
    <t>صناعة الزيوت و الدهون النباتية و الحيوانية</t>
  </si>
  <si>
    <t>صناعة الكاكاو و الشكولاته و الحلويات السكرية</t>
  </si>
  <si>
    <t>صناعة المعكرونة و المنتجات النشوية المماثلة</t>
  </si>
  <si>
    <t>صناعة منتجات الاغذية الأخرى غير المصنفة في محل اخر</t>
  </si>
  <si>
    <t xml:space="preserve">صناعة المشروبات المرطبة غير الكحولية , أنتاج المياه </t>
  </si>
  <si>
    <t>صناعة المنسوجات الجاهزة بأستثناء الملبوسات</t>
  </si>
  <si>
    <t>صناعة الملابس بأستثناء الملابس الفرائية</t>
  </si>
  <si>
    <t xml:space="preserve">صناعة رقائق الخشب و صناعة الخشب المقوى المضغوط و الالواح الحبيبية و غيرها </t>
  </si>
  <si>
    <t>صناعة منتجات النجارة المستخدمة فس التشييد و البناء</t>
  </si>
  <si>
    <t>صناعة المنتجات الخشبية الاخرى و صناعة منتجات من الفلين و القش و مواد الضفر</t>
  </si>
  <si>
    <t>صناعة الورق المقوى المموج و الاوعية المصنوعة من الورق</t>
  </si>
  <si>
    <t>صناعة منتجات أخرى من الورق و الورق المقوى</t>
  </si>
  <si>
    <t>الطباعـــــة</t>
  </si>
  <si>
    <t xml:space="preserve">صناعة المواد الكيمياوية الاساسية بأستثناء الاسمدة و المركبات الازوتية </t>
  </si>
  <si>
    <t>صناعة الصابون و المطهرات و مستحضرات التنظيف و التلميع و العطور و مستحضرات التجميل</t>
  </si>
  <si>
    <t>صناعة المنتجات اللدائنية</t>
  </si>
  <si>
    <t>صناعة المنتجات الخزفية الحرارية</t>
  </si>
  <si>
    <t>صناعة الأصناف المنتجة من الخرسانة و الأسمنت و الجص</t>
  </si>
  <si>
    <t>قطع و تشكيل و إتمام تجهيز الأحجار</t>
  </si>
  <si>
    <t>صنع الفلزات الثمينة غير الحديدية القاعدية</t>
  </si>
  <si>
    <t>سبك الحديد و الصلب</t>
  </si>
  <si>
    <t>صناعة المنتجات المعدنية الانشائية</t>
  </si>
  <si>
    <t>صناعة الصهاريج و الخزانات و الاوعية من المعادن</t>
  </si>
  <si>
    <t>صناعة أدوات القطع و العدد اليدوية و الأدوات المعدنية العامة</t>
  </si>
  <si>
    <t>صناعة منتجات من المعادن المشكلة الأخرى الغير مصنفة في مكان اخر</t>
  </si>
  <si>
    <t>صناعة المعدات و الأجهزة البصرية</t>
  </si>
  <si>
    <t>صناعة الاجهزة المنزلية غير المصنفة في محل اخر</t>
  </si>
  <si>
    <t>صناعة الأثاث</t>
  </si>
  <si>
    <t>صناعات تحويلية أخرى غير مصنفة في موقع اخر</t>
  </si>
  <si>
    <t xml:space="preserve">صناعة منتجات طواحين الحبوب و مخلفات طحن الحبوب </t>
  </si>
  <si>
    <t>صناعة الاعلاف الحيوانية المعدة</t>
  </si>
  <si>
    <t>صناعة حقائب الامتعة و حقائب اليد و السروج و الاعنة</t>
  </si>
  <si>
    <t>صناعة منتجات خزفية أخرى</t>
  </si>
  <si>
    <t>نشر و مسح الاخشاب</t>
  </si>
  <si>
    <t>صناعة أجهزة الاشعة السينية الأجهزة الطبية</t>
  </si>
  <si>
    <t>صناعة منتجات الألبان</t>
  </si>
  <si>
    <t>صناعة الأسمنت و الجير و الجص</t>
  </si>
  <si>
    <t>صناعة الالات الزراعية و الات الحراجة</t>
  </si>
  <si>
    <t>بناء السفن و الهياكل الطافية</t>
  </si>
  <si>
    <t>انتاج و تحضير و حفظ اللحوم و منتجاتها</t>
  </si>
  <si>
    <t>صناعة الاحذية</t>
  </si>
  <si>
    <t>صناعة المنتجات النفطية المكررة</t>
  </si>
  <si>
    <t>سبك المعادن غير حديدية ( العلب و الصفائح)</t>
  </si>
  <si>
    <t>صناعة منتجات افران الكوك</t>
  </si>
  <si>
    <t>صناعة اللدائن البلاستيكية في اشكالها الاولية و صناعة المطاط التركيبي</t>
  </si>
  <si>
    <t>صناعة الحبال و الدوبار و الشباك</t>
  </si>
  <si>
    <t>صناعة الحديد و الصلب القاعديين</t>
  </si>
  <si>
    <t xml:space="preserve">جدول (7 ) </t>
  </si>
  <si>
    <t>عدد المشتغلين باجر</t>
  </si>
  <si>
    <t>عدد المشتغلين بدون اجر</t>
  </si>
  <si>
    <t xml:space="preserve">صُنع المنتجات الغذائية </t>
  </si>
  <si>
    <t>صُنع المشروبات</t>
  </si>
  <si>
    <t>صنع المنسوجات</t>
  </si>
  <si>
    <t>صناعة الخشب و منتجاته و الفلين عدا الأثاث</t>
  </si>
  <si>
    <t>صُنع الورق ومنتجات الورق</t>
  </si>
  <si>
    <t>صُنع المواد الكيميائية والمنتجات الكيميائية</t>
  </si>
  <si>
    <t>صُنع منتجات المطاط واللدائن</t>
  </si>
  <si>
    <t>صُنع منتجات المعادن اللافلزية الأخرى</t>
  </si>
  <si>
    <t>صنع الفلزات القاعدية</t>
  </si>
  <si>
    <t>صنع منتجات المعادن المشكَلة، بإستثناء الآلات و المعدات</t>
  </si>
  <si>
    <t>صناعة الحواسيب و المنتجات الالكترونية و البصرية</t>
  </si>
  <si>
    <t>صُنع الاجهزة الكهربائية</t>
  </si>
  <si>
    <t>صُنع الأثاث</t>
  </si>
  <si>
    <t>صناعات تحويلية أخرى</t>
  </si>
  <si>
    <t>صنع المنتجات الجلدية و المنتجات ذات الصلة</t>
  </si>
  <si>
    <t>صُنع الآلات والمعدات غير المصنّفة في موضع آخر</t>
  </si>
  <si>
    <t>صناعة معدات النقل الأخرى</t>
  </si>
  <si>
    <t>صُنع فحم الكوك والمنتجات النفطية المكررة</t>
  </si>
  <si>
    <t>اسم و رمز القسم</t>
  </si>
  <si>
    <t>Nineveh نينوى</t>
  </si>
  <si>
    <t>Kirkuk كركوك</t>
  </si>
  <si>
    <t>Diala ديالى</t>
  </si>
  <si>
    <t>Al-Anbar الانبار</t>
  </si>
  <si>
    <t>Baghdad بغداد</t>
  </si>
  <si>
    <t>Babylon بابل</t>
  </si>
  <si>
    <t>Kerbala كربلاء</t>
  </si>
  <si>
    <t>Wasit واسط</t>
  </si>
  <si>
    <t>Salah AL-Deen صلاح الدين</t>
  </si>
  <si>
    <t>Al-Najaf النجف</t>
  </si>
  <si>
    <t>Al-Qadisiya القادسية</t>
  </si>
  <si>
    <t>Al-Muthanna المثنى</t>
  </si>
  <si>
    <t>Thi-Qar ذي قار</t>
  </si>
  <si>
    <t>Maysan ميسان</t>
  </si>
  <si>
    <t>Al-Basrah البصرة</t>
  </si>
  <si>
    <t>Iron and steel industry</t>
  </si>
  <si>
    <t>Manufacture of precious metals other than iron and steel</t>
  </si>
  <si>
    <t>Iron and steel casting</t>
  </si>
  <si>
    <t xml:space="preserve">Manufacture of machinery used in agriculture and forestry </t>
  </si>
  <si>
    <t>Manufacture of jewelry and related items and materials</t>
  </si>
  <si>
    <t>Manufacture of other products not classified elsewhere</t>
  </si>
  <si>
    <t>Grand total</t>
  </si>
  <si>
    <t>Percentage</t>
  </si>
  <si>
    <t xml:space="preserve">    يتبع           </t>
  </si>
  <si>
    <t xml:space="preserve">تابع جدول (3) </t>
  </si>
  <si>
    <t xml:space="preserve">    تابع جدول (7 ) </t>
  </si>
  <si>
    <t xml:space="preserve">     تابع جدول (7 ) </t>
  </si>
  <si>
    <t xml:space="preserve">      تابع جدول (7 ) </t>
  </si>
  <si>
    <t xml:space="preserve">  تابع جدول ( 9) </t>
  </si>
  <si>
    <t>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</si>
</sst>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164" fontId="0" fillId="0" borderId="0" xfId="0" applyNumberFormat="1"/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vertical="center"/>
    </xf>
    <xf numFmtId="165" fontId="14" fillId="0" borderId="4" xfId="1" applyNumberFormat="1" applyFont="1" applyFill="1" applyBorder="1" applyAlignment="1">
      <alignment horizontal="left" vertical="center" wrapText="1"/>
    </xf>
    <xf numFmtId="165" fontId="1" fillId="0" borderId="4" xfId="1" applyNumberFormat="1" applyFont="1" applyFill="1" applyBorder="1" applyAlignment="1">
      <alignment horizontal="right" vertical="center"/>
    </xf>
    <xf numFmtId="165" fontId="4" fillId="0" borderId="4" xfId="1" applyNumberFormat="1" applyFont="1" applyFill="1" applyBorder="1" applyAlignment="1">
      <alignment horizontal="right" vertical="center"/>
    </xf>
    <xf numFmtId="0" fontId="1" fillId="0" borderId="4" xfId="1" applyNumberFormat="1" applyFont="1" applyFill="1" applyBorder="1" applyAlignment="1">
      <alignment horizontal="right" vertical="center"/>
    </xf>
    <xf numFmtId="165" fontId="14" fillId="0" borderId="4" xfId="1" applyNumberFormat="1" applyFont="1" applyFill="1" applyBorder="1" applyAlignment="1">
      <alignment horizontal="right" vertical="center" wrapText="1"/>
    </xf>
    <xf numFmtId="165" fontId="9" fillId="2" borderId="4" xfId="1" applyNumberFormat="1" applyFont="1" applyFill="1" applyBorder="1" applyAlignment="1">
      <alignment horizontal="center" vertical="center" wrapText="1"/>
    </xf>
    <xf numFmtId="165" fontId="9" fillId="2" borderId="4" xfId="1" applyNumberFormat="1" applyFont="1" applyFill="1" applyBorder="1" applyAlignment="1">
      <alignment horizontal="right" vertical="center" wrapText="1"/>
    </xf>
    <xf numFmtId="0" fontId="14" fillId="0" borderId="4" xfId="1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" fillId="0" borderId="10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5" fontId="1" fillId="0" borderId="10" xfId="1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9" fillId="2" borderId="10" xfId="1" applyNumberFormat="1" applyFont="1" applyFill="1" applyBorder="1" applyAlignment="1">
      <alignment vertical="center" wrapText="1"/>
    </xf>
    <xf numFmtId="165" fontId="9" fillId="2" borderId="10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left" vertical="center" wrapText="1"/>
    </xf>
    <xf numFmtId="165" fontId="1" fillId="0" borderId="4" xfId="1" applyNumberFormat="1" applyFont="1" applyFill="1" applyBorder="1" applyAlignment="1">
      <alignment horizontal="right" vertical="center" wrapText="1"/>
    </xf>
    <xf numFmtId="0" fontId="1" fillId="0" borderId="4" xfId="1" applyNumberFormat="1" applyFont="1" applyFill="1" applyBorder="1" applyAlignment="1">
      <alignment horizontal="left" vertical="center" wrapText="1"/>
    </xf>
    <xf numFmtId="165" fontId="14" fillId="0" borderId="4" xfId="1" applyNumberFormat="1" applyFont="1" applyFill="1" applyBorder="1" applyAlignment="1">
      <alignment horizontal="center" vertical="center" wrapText="1"/>
    </xf>
    <xf numFmtId="165" fontId="9" fillId="2" borderId="1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vertical="center" wrapText="1"/>
    </xf>
    <xf numFmtId="165" fontId="3" fillId="0" borderId="4" xfId="1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right" vertical="center"/>
    </xf>
    <xf numFmtId="165" fontId="4" fillId="0" borderId="10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4" fillId="0" borderId="10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14" fillId="0" borderId="10" xfId="1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left" vertical="center" wrapText="1"/>
    </xf>
    <xf numFmtId="165" fontId="1" fillId="0" borderId="5" xfId="1" applyNumberFormat="1" applyFont="1" applyFill="1" applyBorder="1" applyAlignment="1">
      <alignment horizontal="right" vertical="center"/>
    </xf>
    <xf numFmtId="0" fontId="14" fillId="0" borderId="5" xfId="1" applyNumberFormat="1" applyFont="1" applyFill="1" applyBorder="1" applyAlignment="1">
      <alignment vertical="center" wrapText="1"/>
    </xf>
    <xf numFmtId="0" fontId="1" fillId="0" borderId="5" xfId="1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65" fontId="3" fillId="5" borderId="4" xfId="1" applyNumberFormat="1" applyFont="1" applyFill="1" applyBorder="1" applyAlignment="1">
      <alignment vertical="center"/>
    </xf>
    <xf numFmtId="165" fontId="3" fillId="5" borderId="3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vertical="center"/>
    </xf>
    <xf numFmtId="165" fontId="3" fillId="4" borderId="3" xfId="1" applyNumberFormat="1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 textRotation="180"/>
    </xf>
    <xf numFmtId="0" fontId="3" fillId="6" borderId="0" xfId="0" applyFont="1" applyFill="1" applyBorder="1" applyAlignment="1">
      <alignment horizontal="center" vertical="center"/>
    </xf>
    <xf numFmtId="165" fontId="3" fillId="6" borderId="0" xfId="1" applyNumberFormat="1" applyFont="1" applyFill="1" applyBorder="1" applyAlignment="1">
      <alignment vertical="center"/>
    </xf>
    <xf numFmtId="0" fontId="3" fillId="6" borderId="0" xfId="1" applyNumberFormat="1" applyFont="1" applyFill="1" applyBorder="1" applyAlignment="1">
      <alignment vertical="center"/>
    </xf>
    <xf numFmtId="0" fontId="1" fillId="6" borderId="0" xfId="0" applyFont="1" applyFill="1"/>
    <xf numFmtId="165" fontId="2" fillId="6" borderId="0" xfId="1" applyNumberFormat="1" applyFont="1" applyFill="1" applyBorder="1" applyAlignment="1">
      <alignment vertical="center"/>
    </xf>
    <xf numFmtId="0" fontId="3" fillId="4" borderId="4" xfId="1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165" fontId="4" fillId="0" borderId="10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165" fontId="3" fillId="5" borderId="0" xfId="1" applyNumberFormat="1" applyFont="1" applyFill="1" applyAlignment="1">
      <alignment vertical="center"/>
    </xf>
    <xf numFmtId="0" fontId="3" fillId="5" borderId="0" xfId="1" applyNumberFormat="1" applyFont="1" applyFill="1" applyAlignment="1">
      <alignment vertical="center"/>
    </xf>
    <xf numFmtId="165" fontId="3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right" vertical="center" wrapText="1"/>
    </xf>
    <xf numFmtId="165" fontId="3" fillId="6" borderId="0" xfId="1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 wrapText="1"/>
    </xf>
    <xf numFmtId="165" fontId="3" fillId="5" borderId="4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5" borderId="4" xfId="1" applyNumberFormat="1" applyFont="1" applyFill="1" applyBorder="1" applyAlignment="1">
      <alignment vertical="center"/>
    </xf>
    <xf numFmtId="0" fontId="3" fillId="5" borderId="4" xfId="1" applyNumberFormat="1" applyFont="1" applyFill="1" applyBorder="1" applyAlignment="1">
      <alignment horizontal="right" vertical="center"/>
    </xf>
    <xf numFmtId="165" fontId="3" fillId="5" borderId="3" xfId="1" applyNumberFormat="1" applyFont="1" applyFill="1" applyBorder="1" applyAlignment="1">
      <alignment horizontal="right" vertical="center"/>
    </xf>
    <xf numFmtId="1" fontId="3" fillId="5" borderId="4" xfId="1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horizontal="right" vertical="center"/>
    </xf>
    <xf numFmtId="165" fontId="3" fillId="5" borderId="10" xfId="1" applyNumberFormat="1" applyFont="1" applyFill="1" applyBorder="1" applyAlignment="1">
      <alignment vertical="center"/>
    </xf>
    <xf numFmtId="0" fontId="3" fillId="5" borderId="10" xfId="1" applyNumberFormat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vertical="center"/>
    </xf>
    <xf numFmtId="165" fontId="3" fillId="5" borderId="0" xfId="1" applyNumberFormat="1" applyFont="1" applyFill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1" fillId="0" borderId="4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165" fontId="7" fillId="5" borderId="4" xfId="1" applyNumberFormat="1" applyFont="1" applyFill="1" applyBorder="1" applyAlignment="1">
      <alignment horizontal="right" vertical="center"/>
    </xf>
    <xf numFmtId="166" fontId="7" fillId="5" borderId="4" xfId="1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64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180"/>
    </xf>
    <xf numFmtId="0" fontId="3" fillId="0" borderId="11" xfId="0" applyFont="1" applyFill="1" applyBorder="1" applyAlignment="1">
      <alignment horizontal="center" vertical="center" textRotation="180"/>
    </xf>
    <xf numFmtId="0" fontId="3" fillId="5" borderId="11" xfId="0" applyFont="1" applyFill="1" applyBorder="1" applyAlignment="1">
      <alignment horizontal="center" vertical="center" textRotation="180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textRotation="180"/>
    </xf>
    <xf numFmtId="0" fontId="3" fillId="5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180"/>
    </xf>
    <xf numFmtId="0" fontId="3" fillId="0" borderId="11" xfId="0" applyFont="1" applyBorder="1" applyAlignment="1">
      <alignment horizontal="center" vertical="center" textRotation="180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textRotation="180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180"/>
    </xf>
    <xf numFmtId="0" fontId="3" fillId="5" borderId="1" xfId="0" applyFont="1" applyFill="1" applyBorder="1" applyAlignment="1">
      <alignment horizontal="center" vertical="center" textRotation="180"/>
    </xf>
    <xf numFmtId="0" fontId="3" fillId="0" borderId="1" xfId="0" applyFont="1" applyFill="1" applyBorder="1" applyAlignment="1">
      <alignment horizontal="center" vertical="center" textRotation="180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  <color rgb="FFF8F8F8"/>
      <color rgb="FF1D9EFF"/>
      <color rgb="FF3A2DE7"/>
      <color rgb="FF7D77F1"/>
      <color rgb="FFFFE8A7"/>
      <color rgb="FF008FFA"/>
      <color rgb="FF008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32"/>
  <sheetViews>
    <sheetView rightToLeft="1" view="pageBreakPreview" zoomScaleNormal="100" zoomScaleSheetLayoutView="100" workbookViewId="0">
      <selection activeCell="M4" sqref="M4:M5"/>
    </sheetView>
  </sheetViews>
  <sheetFormatPr defaultRowHeight="15" x14ac:dyDescent="0.2"/>
  <cols>
    <col min="1" max="1" width="4.5" style="215" customWidth="1"/>
    <col min="2" max="2" width="16.875" style="110" customWidth="1"/>
    <col min="3" max="3" width="8.5" style="216" customWidth="1"/>
    <col min="4" max="4" width="8.75" style="216" customWidth="1"/>
    <col min="5" max="5" width="13.75" style="216" customWidth="1"/>
    <col min="6" max="6" width="9.875" style="216" customWidth="1"/>
    <col min="7" max="7" width="10.625" style="216" customWidth="1"/>
    <col min="8" max="8" width="6.625" style="216" customWidth="1"/>
    <col min="9" max="9" width="6.375" style="216" customWidth="1"/>
    <col min="10" max="10" width="15.375" style="216" customWidth="1"/>
    <col min="11" max="12" width="15" style="216" customWidth="1"/>
    <col min="13" max="13" width="23.125" style="213" customWidth="1"/>
    <col min="14" max="16384" width="9" style="105"/>
  </cols>
  <sheetData>
    <row r="1" spans="1:13" ht="27.75" customHeight="1" x14ac:dyDescent="0.2">
      <c r="A1" s="225" t="s">
        <v>208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24.75" customHeight="1" x14ac:dyDescent="0.2">
      <c r="A2" s="227" t="s">
        <v>249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26.25" customHeight="1" x14ac:dyDescent="0.2">
      <c r="A3" s="228" t="s">
        <v>87</v>
      </c>
      <c r="B3" s="228"/>
      <c r="C3" s="226"/>
      <c r="D3" s="226"/>
      <c r="E3" s="226"/>
      <c r="F3" s="226"/>
      <c r="G3" s="226"/>
      <c r="H3" s="226"/>
      <c r="I3" s="226"/>
      <c r="J3" s="226"/>
      <c r="K3" s="226"/>
      <c r="L3" s="6" t="s">
        <v>86</v>
      </c>
    </row>
    <row r="4" spans="1:13" ht="79.5" customHeight="1" x14ac:dyDescent="0.2">
      <c r="A4" s="221" t="s">
        <v>21</v>
      </c>
      <c r="B4" s="222"/>
      <c r="C4" s="212" t="s">
        <v>122</v>
      </c>
      <c r="D4" s="212" t="s">
        <v>123</v>
      </c>
      <c r="E4" s="212" t="s">
        <v>126</v>
      </c>
      <c r="F4" s="212" t="s">
        <v>124</v>
      </c>
      <c r="G4" s="212" t="s">
        <v>125</v>
      </c>
      <c r="H4" s="212" t="s">
        <v>121</v>
      </c>
      <c r="I4" s="212" t="s">
        <v>146</v>
      </c>
      <c r="J4" s="212" t="s">
        <v>127</v>
      </c>
      <c r="K4" s="212" t="s">
        <v>128</v>
      </c>
      <c r="L4" s="212" t="s">
        <v>120</v>
      </c>
      <c r="M4" s="219" t="s">
        <v>117</v>
      </c>
    </row>
    <row r="5" spans="1:13" s="214" customFormat="1" ht="55.5" customHeight="1" x14ac:dyDescent="0.2">
      <c r="A5" s="223"/>
      <c r="B5" s="224"/>
      <c r="C5" s="211" t="s">
        <v>3</v>
      </c>
      <c r="D5" s="211" t="s">
        <v>107</v>
      </c>
      <c r="E5" s="211" t="s">
        <v>22</v>
      </c>
      <c r="F5" s="211" t="s">
        <v>108</v>
      </c>
      <c r="G5" s="211" t="s">
        <v>109</v>
      </c>
      <c r="H5" s="211" t="s">
        <v>17</v>
      </c>
      <c r="I5" s="211" t="s">
        <v>1</v>
      </c>
      <c r="J5" s="211" t="s">
        <v>24</v>
      </c>
      <c r="K5" s="211" t="s">
        <v>25</v>
      </c>
      <c r="L5" s="210" t="s">
        <v>2</v>
      </c>
      <c r="M5" s="220"/>
    </row>
    <row r="6" spans="1:13" s="98" customFormat="1" ht="27" customHeight="1" x14ac:dyDescent="0.25">
      <c r="A6" s="9">
        <v>10</v>
      </c>
      <c r="B6" s="42" t="s">
        <v>28</v>
      </c>
      <c r="C6" s="84">
        <v>9080.0000000000146</v>
      </c>
      <c r="D6" s="84">
        <v>31469</v>
      </c>
      <c r="E6" s="84">
        <v>212898169</v>
      </c>
      <c r="F6" s="84">
        <v>8943</v>
      </c>
      <c r="G6" s="84">
        <v>40412</v>
      </c>
      <c r="H6" s="84">
        <v>63</v>
      </c>
      <c r="I6" s="84">
        <v>135</v>
      </c>
      <c r="J6" s="84">
        <v>1287969001</v>
      </c>
      <c r="K6" s="84">
        <v>758093242</v>
      </c>
      <c r="L6" s="84">
        <v>529875759</v>
      </c>
      <c r="M6" s="22" t="s">
        <v>138</v>
      </c>
    </row>
    <row r="7" spans="1:13" s="98" customFormat="1" ht="25.5" customHeight="1" x14ac:dyDescent="0.25">
      <c r="A7" s="9">
        <v>11</v>
      </c>
      <c r="B7" s="42" t="s">
        <v>29</v>
      </c>
      <c r="C7" s="84">
        <v>18</v>
      </c>
      <c r="D7" s="84">
        <v>115</v>
      </c>
      <c r="E7" s="84">
        <v>580800</v>
      </c>
      <c r="F7" s="84">
        <v>14</v>
      </c>
      <c r="G7" s="84">
        <v>129</v>
      </c>
      <c r="H7" s="85">
        <v>0</v>
      </c>
      <c r="I7" s="85">
        <v>0</v>
      </c>
      <c r="J7" s="84">
        <v>6990000</v>
      </c>
      <c r="K7" s="84">
        <v>3134930</v>
      </c>
      <c r="L7" s="84">
        <v>3855070</v>
      </c>
      <c r="M7" s="22" t="s">
        <v>139</v>
      </c>
    </row>
    <row r="8" spans="1:13" s="98" customFormat="1" ht="24" customHeight="1" x14ac:dyDescent="0.25">
      <c r="A8" s="9">
        <v>13</v>
      </c>
      <c r="B8" s="42" t="s">
        <v>30</v>
      </c>
      <c r="C8" s="84">
        <v>781.00000000000011</v>
      </c>
      <c r="D8" s="84">
        <v>941</v>
      </c>
      <c r="E8" s="84">
        <v>4842396</v>
      </c>
      <c r="F8" s="84">
        <v>869</v>
      </c>
      <c r="G8" s="84">
        <v>1810</v>
      </c>
      <c r="H8" s="85">
        <v>0</v>
      </c>
      <c r="I8" s="85">
        <v>0</v>
      </c>
      <c r="J8" s="84">
        <v>50290528</v>
      </c>
      <c r="K8" s="84">
        <v>30885785</v>
      </c>
      <c r="L8" s="84">
        <v>19404743</v>
      </c>
      <c r="M8" s="22" t="s">
        <v>118</v>
      </c>
    </row>
    <row r="9" spans="1:13" s="98" customFormat="1" ht="47.25" customHeight="1" x14ac:dyDescent="0.25">
      <c r="A9" s="9">
        <v>14</v>
      </c>
      <c r="B9" s="42" t="s">
        <v>31</v>
      </c>
      <c r="C9" s="84">
        <v>2373.9999999999995</v>
      </c>
      <c r="D9" s="84">
        <v>1857</v>
      </c>
      <c r="E9" s="84">
        <v>8714272</v>
      </c>
      <c r="F9" s="84">
        <v>2667</v>
      </c>
      <c r="G9" s="84">
        <v>4524</v>
      </c>
      <c r="H9" s="85">
        <v>0</v>
      </c>
      <c r="I9" s="85">
        <v>0</v>
      </c>
      <c r="J9" s="84">
        <v>71908240</v>
      </c>
      <c r="K9" s="84">
        <v>34961902</v>
      </c>
      <c r="L9" s="84">
        <v>36946338</v>
      </c>
      <c r="M9" s="22" t="s">
        <v>129</v>
      </c>
    </row>
    <row r="10" spans="1:13" s="98" customFormat="1" ht="30" customHeight="1" x14ac:dyDescent="0.25">
      <c r="A10" s="57">
        <v>15</v>
      </c>
      <c r="B10" s="42" t="s">
        <v>32</v>
      </c>
      <c r="C10" s="83">
        <v>39</v>
      </c>
      <c r="D10" s="84">
        <v>61</v>
      </c>
      <c r="E10" s="84">
        <v>379550</v>
      </c>
      <c r="F10" s="84">
        <v>55</v>
      </c>
      <c r="G10" s="84">
        <v>116</v>
      </c>
      <c r="H10" s="85">
        <v>0</v>
      </c>
      <c r="I10" s="84">
        <v>2</v>
      </c>
      <c r="J10" s="84">
        <v>2256087</v>
      </c>
      <c r="K10" s="84">
        <v>1100023</v>
      </c>
      <c r="L10" s="84">
        <v>1156064</v>
      </c>
      <c r="M10" s="22" t="s">
        <v>130</v>
      </c>
    </row>
    <row r="11" spans="1:13" s="98" customFormat="1" ht="62.25" customHeight="1" x14ac:dyDescent="0.25">
      <c r="A11" s="9">
        <v>16</v>
      </c>
      <c r="B11" s="42" t="s">
        <v>33</v>
      </c>
      <c r="C11" s="84">
        <v>1007.9999999999995</v>
      </c>
      <c r="D11" s="84">
        <v>1824</v>
      </c>
      <c r="E11" s="84">
        <v>11514773</v>
      </c>
      <c r="F11" s="84">
        <v>1163</v>
      </c>
      <c r="G11" s="84">
        <v>2987</v>
      </c>
      <c r="H11" s="85">
        <v>0</v>
      </c>
      <c r="I11" s="84">
        <v>3</v>
      </c>
      <c r="J11" s="84">
        <v>98387567</v>
      </c>
      <c r="K11" s="84">
        <v>60120486</v>
      </c>
      <c r="L11" s="84">
        <v>38267081</v>
      </c>
      <c r="M11" s="22" t="s">
        <v>131</v>
      </c>
    </row>
    <row r="12" spans="1:13" s="98" customFormat="1" ht="30" customHeight="1" x14ac:dyDescent="0.25">
      <c r="A12" s="9">
        <v>17</v>
      </c>
      <c r="B12" s="42" t="s">
        <v>34</v>
      </c>
      <c r="C12" s="84">
        <v>4</v>
      </c>
      <c r="D12" s="84">
        <v>22</v>
      </c>
      <c r="E12" s="84">
        <v>129000</v>
      </c>
      <c r="F12" s="84">
        <v>4</v>
      </c>
      <c r="G12" s="84">
        <v>26</v>
      </c>
      <c r="H12" s="85">
        <v>0</v>
      </c>
      <c r="I12" s="85">
        <v>0</v>
      </c>
      <c r="J12" s="84">
        <v>1602845</v>
      </c>
      <c r="K12" s="84">
        <v>968261</v>
      </c>
      <c r="L12" s="84">
        <v>634584</v>
      </c>
      <c r="M12" s="22" t="s">
        <v>132</v>
      </c>
    </row>
    <row r="13" spans="1:13" s="98" customFormat="1" ht="30" customHeight="1" x14ac:dyDescent="0.25">
      <c r="A13" s="9">
        <v>18</v>
      </c>
      <c r="B13" s="42" t="s">
        <v>35</v>
      </c>
      <c r="C13" s="84">
        <v>708.00000000000034</v>
      </c>
      <c r="D13" s="84">
        <v>955</v>
      </c>
      <c r="E13" s="84">
        <v>4648926</v>
      </c>
      <c r="F13" s="84">
        <v>766</v>
      </c>
      <c r="G13" s="84">
        <v>1721</v>
      </c>
      <c r="H13" s="85">
        <v>0</v>
      </c>
      <c r="I13" s="84">
        <v>28</v>
      </c>
      <c r="J13" s="84">
        <v>41566151</v>
      </c>
      <c r="K13" s="84">
        <v>23640676</v>
      </c>
      <c r="L13" s="84">
        <v>17925475</v>
      </c>
      <c r="M13" s="22" t="s">
        <v>133</v>
      </c>
    </row>
    <row r="14" spans="1:13" s="98" customFormat="1" ht="39.75" customHeight="1" x14ac:dyDescent="0.25">
      <c r="A14" s="9">
        <v>19</v>
      </c>
      <c r="B14" s="42" t="s">
        <v>220</v>
      </c>
      <c r="C14" s="84">
        <v>3</v>
      </c>
      <c r="D14" s="84">
        <v>19</v>
      </c>
      <c r="E14" s="84">
        <v>43975</v>
      </c>
      <c r="F14" s="84">
        <v>3</v>
      </c>
      <c r="G14" s="84">
        <v>22</v>
      </c>
      <c r="H14" s="85">
        <v>0</v>
      </c>
      <c r="I14" s="85">
        <v>0</v>
      </c>
      <c r="J14" s="84">
        <v>1064800</v>
      </c>
      <c r="K14" s="84">
        <v>449320</v>
      </c>
      <c r="L14" s="84">
        <v>615480</v>
      </c>
      <c r="M14" s="22" t="s">
        <v>219</v>
      </c>
    </row>
    <row r="15" spans="1:13" s="98" customFormat="1" ht="36" customHeight="1" x14ac:dyDescent="0.25">
      <c r="A15" s="9">
        <v>20</v>
      </c>
      <c r="B15" s="42" t="s">
        <v>36</v>
      </c>
      <c r="C15" s="84">
        <v>30</v>
      </c>
      <c r="D15" s="84">
        <v>117</v>
      </c>
      <c r="E15" s="84">
        <v>607810</v>
      </c>
      <c r="F15" s="84">
        <v>30</v>
      </c>
      <c r="G15" s="84">
        <v>147</v>
      </c>
      <c r="H15" s="84">
        <v>1</v>
      </c>
      <c r="I15" s="85">
        <v>0</v>
      </c>
      <c r="J15" s="84">
        <v>5669328</v>
      </c>
      <c r="K15" s="84">
        <v>3589128</v>
      </c>
      <c r="L15" s="84">
        <v>2080200</v>
      </c>
      <c r="M15" s="22" t="s">
        <v>134</v>
      </c>
    </row>
    <row r="16" spans="1:13" s="98" customFormat="1" ht="36" customHeight="1" x14ac:dyDescent="0.25">
      <c r="A16" s="57"/>
      <c r="B16" s="86"/>
      <c r="C16" s="87"/>
      <c r="D16" s="87"/>
      <c r="E16" s="87"/>
      <c r="F16" s="87"/>
      <c r="G16" s="87"/>
      <c r="H16" s="87"/>
      <c r="I16" s="88"/>
      <c r="J16" s="87"/>
      <c r="K16" s="87"/>
      <c r="L16" s="87"/>
      <c r="M16" s="89" t="s">
        <v>348</v>
      </c>
    </row>
    <row r="17" spans="1:13" ht="27.75" customHeight="1" x14ac:dyDescent="0.2">
      <c r="A17" s="225" t="s">
        <v>208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</row>
    <row r="18" spans="1:13" ht="24.75" customHeight="1" x14ac:dyDescent="0.2">
      <c r="A18" s="227" t="s">
        <v>249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</row>
    <row r="19" spans="1:13" ht="26.25" customHeight="1" x14ac:dyDescent="0.2">
      <c r="A19" s="228" t="s">
        <v>349</v>
      </c>
      <c r="B19" s="228"/>
      <c r="C19" s="226"/>
      <c r="D19" s="226"/>
      <c r="E19" s="226"/>
      <c r="F19" s="226"/>
      <c r="G19" s="226"/>
      <c r="H19" s="226"/>
      <c r="I19" s="226"/>
      <c r="J19" s="226"/>
      <c r="K19" s="226"/>
      <c r="L19" s="6" t="s">
        <v>86</v>
      </c>
    </row>
    <row r="20" spans="1:13" ht="79.5" customHeight="1" x14ac:dyDescent="0.2">
      <c r="A20" s="221" t="s">
        <v>21</v>
      </c>
      <c r="B20" s="222"/>
      <c r="C20" s="212" t="s">
        <v>122</v>
      </c>
      <c r="D20" s="212" t="s">
        <v>123</v>
      </c>
      <c r="E20" s="212" t="s">
        <v>126</v>
      </c>
      <c r="F20" s="212" t="s">
        <v>124</v>
      </c>
      <c r="G20" s="212" t="s">
        <v>125</v>
      </c>
      <c r="H20" s="212" t="s">
        <v>121</v>
      </c>
      <c r="I20" s="212" t="s">
        <v>146</v>
      </c>
      <c r="J20" s="212" t="s">
        <v>127</v>
      </c>
      <c r="K20" s="212" t="s">
        <v>128</v>
      </c>
      <c r="L20" s="212" t="s">
        <v>120</v>
      </c>
      <c r="M20" s="219" t="s">
        <v>117</v>
      </c>
    </row>
    <row r="21" spans="1:13" s="214" customFormat="1" ht="55.5" customHeight="1" x14ac:dyDescent="0.2">
      <c r="A21" s="223"/>
      <c r="B21" s="224"/>
      <c r="C21" s="211" t="s">
        <v>3</v>
      </c>
      <c r="D21" s="211" t="s">
        <v>107</v>
      </c>
      <c r="E21" s="211" t="s">
        <v>22</v>
      </c>
      <c r="F21" s="211" t="s">
        <v>108</v>
      </c>
      <c r="G21" s="211" t="s">
        <v>109</v>
      </c>
      <c r="H21" s="211" t="s">
        <v>17</v>
      </c>
      <c r="I21" s="211" t="s">
        <v>1</v>
      </c>
      <c r="J21" s="211" t="s">
        <v>24</v>
      </c>
      <c r="K21" s="211" t="s">
        <v>25</v>
      </c>
      <c r="L21" s="210" t="s">
        <v>2</v>
      </c>
      <c r="M21" s="220"/>
    </row>
    <row r="22" spans="1:13" s="98" customFormat="1" ht="30" customHeight="1" x14ac:dyDescent="0.25">
      <c r="A22" s="9">
        <v>22</v>
      </c>
      <c r="B22" s="42" t="s">
        <v>37</v>
      </c>
      <c r="C22" s="84">
        <v>1240.0000000000005</v>
      </c>
      <c r="D22" s="84">
        <v>3021</v>
      </c>
      <c r="E22" s="84">
        <v>15470082</v>
      </c>
      <c r="F22" s="84">
        <v>1391</v>
      </c>
      <c r="G22" s="84">
        <v>4412</v>
      </c>
      <c r="H22" s="85">
        <v>0</v>
      </c>
      <c r="I22" s="85">
        <v>0</v>
      </c>
      <c r="J22" s="84">
        <v>108477117</v>
      </c>
      <c r="K22" s="84">
        <v>65662767</v>
      </c>
      <c r="L22" s="84">
        <v>42814350</v>
      </c>
      <c r="M22" s="22" t="s">
        <v>135</v>
      </c>
    </row>
    <row r="23" spans="1:13" s="98" customFormat="1" ht="38.25" customHeight="1" x14ac:dyDescent="0.25">
      <c r="A23" s="9">
        <v>23</v>
      </c>
      <c r="B23" s="42" t="s">
        <v>38</v>
      </c>
      <c r="C23" s="84">
        <v>1108.9999999999993</v>
      </c>
      <c r="D23" s="84">
        <v>4763</v>
      </c>
      <c r="E23" s="84">
        <v>26949549</v>
      </c>
      <c r="F23" s="84">
        <v>1186</v>
      </c>
      <c r="G23" s="84">
        <v>5949</v>
      </c>
      <c r="H23" s="85">
        <v>0</v>
      </c>
      <c r="I23" s="84">
        <v>17</v>
      </c>
      <c r="J23" s="84">
        <v>237059778</v>
      </c>
      <c r="K23" s="84">
        <v>150366831</v>
      </c>
      <c r="L23" s="84">
        <v>86692947</v>
      </c>
      <c r="M23" s="22" t="s">
        <v>136</v>
      </c>
    </row>
    <row r="24" spans="1:13" s="98" customFormat="1" ht="30" customHeight="1" x14ac:dyDescent="0.25">
      <c r="A24" s="57">
        <v>24</v>
      </c>
      <c r="B24" s="42" t="s">
        <v>39</v>
      </c>
      <c r="C24" s="83">
        <v>23.000000000000004</v>
      </c>
      <c r="D24" s="84">
        <v>42</v>
      </c>
      <c r="E24" s="84">
        <v>220800</v>
      </c>
      <c r="F24" s="84">
        <v>28</v>
      </c>
      <c r="G24" s="84">
        <v>70</v>
      </c>
      <c r="H24" s="85">
        <v>0</v>
      </c>
      <c r="I24" s="85">
        <v>0</v>
      </c>
      <c r="J24" s="84">
        <v>2637136</v>
      </c>
      <c r="K24" s="84">
        <v>1791710</v>
      </c>
      <c r="L24" s="84">
        <v>845426</v>
      </c>
      <c r="M24" s="22" t="s">
        <v>137</v>
      </c>
    </row>
    <row r="25" spans="1:13" s="98" customFormat="1" ht="46.5" customHeight="1" x14ac:dyDescent="0.25">
      <c r="A25" s="10">
        <v>25</v>
      </c>
      <c r="B25" s="42" t="s">
        <v>40</v>
      </c>
      <c r="C25" s="84">
        <v>6950.7999999999993</v>
      </c>
      <c r="D25" s="84">
        <v>14064</v>
      </c>
      <c r="E25" s="84">
        <v>80930296</v>
      </c>
      <c r="F25" s="84">
        <v>7743</v>
      </c>
      <c r="G25" s="84">
        <v>21807</v>
      </c>
      <c r="H25" s="85">
        <v>0</v>
      </c>
      <c r="I25" s="84">
        <v>114</v>
      </c>
      <c r="J25" s="84">
        <v>504126376</v>
      </c>
      <c r="K25" s="84">
        <v>267623680</v>
      </c>
      <c r="L25" s="84">
        <v>236502696</v>
      </c>
      <c r="M25" s="22" t="s">
        <v>140</v>
      </c>
    </row>
    <row r="26" spans="1:13" s="98" customFormat="1" ht="49.5" customHeight="1" x14ac:dyDescent="0.25">
      <c r="A26" s="10">
        <v>26</v>
      </c>
      <c r="B26" s="42" t="s">
        <v>41</v>
      </c>
      <c r="C26" s="84">
        <v>439.00000000000006</v>
      </c>
      <c r="D26" s="84">
        <v>549</v>
      </c>
      <c r="E26" s="84">
        <v>3794283</v>
      </c>
      <c r="F26" s="84">
        <v>474</v>
      </c>
      <c r="G26" s="84">
        <v>1023</v>
      </c>
      <c r="H26" s="84">
        <v>80</v>
      </c>
      <c r="I26" s="85">
        <v>0</v>
      </c>
      <c r="J26" s="84">
        <v>30404327</v>
      </c>
      <c r="K26" s="84">
        <v>18215145</v>
      </c>
      <c r="L26" s="84">
        <v>12189182</v>
      </c>
      <c r="M26" s="22" t="s">
        <v>141</v>
      </c>
    </row>
    <row r="27" spans="1:13" s="98" customFormat="1" ht="30" customHeight="1" x14ac:dyDescent="0.25">
      <c r="A27" s="57">
        <v>27</v>
      </c>
      <c r="B27" s="42" t="s">
        <v>42</v>
      </c>
      <c r="C27" s="83">
        <v>93.000000000000014</v>
      </c>
      <c r="D27" s="84">
        <v>189</v>
      </c>
      <c r="E27" s="84">
        <v>1000866</v>
      </c>
      <c r="F27" s="84">
        <v>124</v>
      </c>
      <c r="G27" s="84">
        <v>313</v>
      </c>
      <c r="H27" s="85">
        <v>0</v>
      </c>
      <c r="I27" s="85">
        <v>0</v>
      </c>
      <c r="J27" s="84">
        <v>10714200</v>
      </c>
      <c r="K27" s="84">
        <v>6723796</v>
      </c>
      <c r="L27" s="84">
        <v>3990404</v>
      </c>
      <c r="M27" s="22" t="s">
        <v>142</v>
      </c>
    </row>
    <row r="28" spans="1:13" s="98" customFormat="1" ht="58.5" customHeight="1" x14ac:dyDescent="0.25">
      <c r="A28" s="9">
        <v>28</v>
      </c>
      <c r="B28" s="42" t="s">
        <v>43</v>
      </c>
      <c r="C28" s="84">
        <v>1</v>
      </c>
      <c r="D28" s="84">
        <v>2</v>
      </c>
      <c r="E28" s="84">
        <v>7200</v>
      </c>
      <c r="F28" s="84">
        <v>1</v>
      </c>
      <c r="G28" s="84">
        <v>3</v>
      </c>
      <c r="H28" s="85">
        <v>0</v>
      </c>
      <c r="I28" s="85">
        <v>0</v>
      </c>
      <c r="J28" s="84">
        <v>27000</v>
      </c>
      <c r="K28" s="84">
        <v>10560</v>
      </c>
      <c r="L28" s="84">
        <v>16440</v>
      </c>
      <c r="M28" s="22" t="s">
        <v>143</v>
      </c>
    </row>
    <row r="29" spans="1:13" s="98" customFormat="1" ht="30" customHeight="1" x14ac:dyDescent="0.25">
      <c r="A29" s="9">
        <v>30</v>
      </c>
      <c r="B29" s="42" t="s">
        <v>44</v>
      </c>
      <c r="C29" s="84">
        <v>12</v>
      </c>
      <c r="D29" s="84">
        <v>11</v>
      </c>
      <c r="E29" s="84">
        <v>52900</v>
      </c>
      <c r="F29" s="84">
        <v>15</v>
      </c>
      <c r="G29" s="84">
        <v>26</v>
      </c>
      <c r="H29" s="85">
        <v>0</v>
      </c>
      <c r="I29" s="85">
        <v>0</v>
      </c>
      <c r="J29" s="84">
        <v>702440</v>
      </c>
      <c r="K29" s="84">
        <v>510780</v>
      </c>
      <c r="L29" s="84">
        <v>191660</v>
      </c>
      <c r="M29" s="22" t="s">
        <v>144</v>
      </c>
    </row>
    <row r="30" spans="1:13" s="98" customFormat="1" ht="42.75" customHeight="1" x14ac:dyDescent="0.25">
      <c r="A30" s="9">
        <v>31</v>
      </c>
      <c r="B30" s="42" t="s">
        <v>101</v>
      </c>
      <c r="C30" s="83">
        <v>3727.9999999999991</v>
      </c>
      <c r="D30" s="84">
        <v>9186</v>
      </c>
      <c r="E30" s="84">
        <v>53456305</v>
      </c>
      <c r="F30" s="84">
        <v>4153</v>
      </c>
      <c r="G30" s="84">
        <v>13339</v>
      </c>
      <c r="H30" s="85">
        <v>0</v>
      </c>
      <c r="I30" s="84">
        <v>141</v>
      </c>
      <c r="J30" s="84">
        <v>321233740</v>
      </c>
      <c r="K30" s="84">
        <v>169732494</v>
      </c>
      <c r="L30" s="84">
        <v>151501246</v>
      </c>
      <c r="M30" s="22" t="s">
        <v>170</v>
      </c>
    </row>
    <row r="31" spans="1:13" s="98" customFormat="1" ht="30" customHeight="1" x14ac:dyDescent="0.25">
      <c r="A31" s="58">
        <v>32</v>
      </c>
      <c r="B31" s="42" t="s">
        <v>45</v>
      </c>
      <c r="C31" s="83">
        <v>42.333333333333329</v>
      </c>
      <c r="D31" s="84">
        <v>32</v>
      </c>
      <c r="E31" s="84">
        <v>196800</v>
      </c>
      <c r="F31" s="84">
        <v>44</v>
      </c>
      <c r="G31" s="84">
        <v>76</v>
      </c>
      <c r="H31" s="85">
        <v>0</v>
      </c>
      <c r="I31" s="85">
        <v>0</v>
      </c>
      <c r="J31" s="84">
        <v>4238190</v>
      </c>
      <c r="K31" s="84">
        <v>3453200</v>
      </c>
      <c r="L31" s="84">
        <v>784990</v>
      </c>
      <c r="M31" s="22" t="s">
        <v>145</v>
      </c>
    </row>
    <row r="32" spans="1:13" s="98" customFormat="1" ht="30" customHeight="1" x14ac:dyDescent="0.25">
      <c r="A32" s="217" t="s">
        <v>16</v>
      </c>
      <c r="B32" s="218"/>
      <c r="C32" s="27">
        <v>27683.133333333346</v>
      </c>
      <c r="D32" s="27">
        <v>69239</v>
      </c>
      <c r="E32" s="27">
        <v>426438752</v>
      </c>
      <c r="F32" s="27">
        <v>29673</v>
      </c>
      <c r="G32" s="27">
        <v>98912</v>
      </c>
      <c r="H32" s="27">
        <v>144</v>
      </c>
      <c r="I32" s="27">
        <v>440</v>
      </c>
      <c r="J32" s="27">
        <v>2787324851</v>
      </c>
      <c r="K32" s="27">
        <v>1601034716</v>
      </c>
      <c r="L32" s="27">
        <v>1186290135</v>
      </c>
      <c r="M32" s="23" t="s">
        <v>119</v>
      </c>
    </row>
  </sheetData>
  <mergeCells count="13">
    <mergeCell ref="A32:B32"/>
    <mergeCell ref="M4:M5"/>
    <mergeCell ref="A4:B5"/>
    <mergeCell ref="A1:M1"/>
    <mergeCell ref="C3:K3"/>
    <mergeCell ref="A2:M2"/>
    <mergeCell ref="A3:B3"/>
    <mergeCell ref="A17:M17"/>
    <mergeCell ref="A18:M18"/>
    <mergeCell ref="A19:B19"/>
    <mergeCell ref="C19:K19"/>
    <mergeCell ref="A20:B21"/>
    <mergeCell ref="M20:M21"/>
  </mergeCells>
  <printOptions horizontalCentered="1" verticalCentered="1"/>
  <pageMargins left="0.2" right="0.2" top="0.2" bottom="0.22" header="0.3" footer="0.3"/>
  <pageSetup scale="80" firstPageNumber="12" orientation="landscape" useFirstPageNumber="1" r:id="rId1"/>
  <headerFooter>
    <oddFooter>&amp;C&amp;P</oddFooter>
  </headerFooter>
  <rowBreaks count="1" manualBreakCount="1">
    <brk id="1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74"/>
  <sheetViews>
    <sheetView rightToLeft="1" view="pageBreakPreview" zoomScaleNormal="100" zoomScaleSheetLayoutView="100" workbookViewId="0">
      <selection sqref="A1:M1"/>
    </sheetView>
  </sheetViews>
  <sheetFormatPr defaultRowHeight="15.75" x14ac:dyDescent="0.25"/>
  <cols>
    <col min="1" max="1" width="5.5" style="70" customWidth="1"/>
    <col min="2" max="2" width="19.125" style="44" customWidth="1"/>
    <col min="3" max="3" width="8.375" customWidth="1"/>
    <col min="4" max="4" width="9.875" customWidth="1"/>
    <col min="5" max="5" width="13.75" customWidth="1"/>
    <col min="6" max="6" width="11.25" customWidth="1"/>
    <col min="7" max="7" width="9.5" customWidth="1"/>
    <col min="8" max="8" width="7.125" customWidth="1"/>
    <col min="9" max="9" width="7.625" customWidth="1"/>
    <col min="10" max="10" width="14.875" customWidth="1"/>
    <col min="11" max="12" width="14.625" customWidth="1"/>
    <col min="13" max="13" width="23" style="54" customWidth="1"/>
    <col min="15" max="15" width="10.875" bestFit="1" customWidth="1"/>
  </cols>
  <sheetData>
    <row r="1" spans="1:13" ht="24.75" customHeight="1" x14ac:dyDescent="0.25">
      <c r="A1" s="225" t="s">
        <v>209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21.75" customHeight="1" x14ac:dyDescent="0.25">
      <c r="A2" s="227" t="s">
        <v>244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s="8" customFormat="1" ht="21.75" customHeight="1" x14ac:dyDescent="0.25">
      <c r="A3" s="228" t="s">
        <v>207</v>
      </c>
      <c r="B3" s="228"/>
      <c r="L3" s="6" t="s">
        <v>86</v>
      </c>
      <c r="M3" s="54"/>
    </row>
    <row r="4" spans="1:13" ht="51" x14ac:dyDescent="0.25">
      <c r="A4" s="229" t="s">
        <v>26</v>
      </c>
      <c r="B4" s="229"/>
      <c r="C4" s="15" t="s">
        <v>122</v>
      </c>
      <c r="D4" s="15" t="s">
        <v>123</v>
      </c>
      <c r="E4" s="15" t="s">
        <v>126</v>
      </c>
      <c r="F4" s="15" t="s">
        <v>124</v>
      </c>
      <c r="G4" s="15" t="s">
        <v>125</v>
      </c>
      <c r="H4" s="15" t="s">
        <v>121</v>
      </c>
      <c r="I4" s="15" t="s">
        <v>146</v>
      </c>
      <c r="J4" s="15" t="s">
        <v>127</v>
      </c>
      <c r="K4" s="15" t="s">
        <v>128</v>
      </c>
      <c r="L4" s="15" t="s">
        <v>120</v>
      </c>
      <c r="M4" s="219" t="s">
        <v>117</v>
      </c>
    </row>
    <row r="5" spans="1:13" ht="53.25" customHeight="1" x14ac:dyDescent="0.25">
      <c r="A5" s="229"/>
      <c r="B5" s="229"/>
      <c r="C5" s="11" t="s">
        <v>3</v>
      </c>
      <c r="D5" s="11" t="s">
        <v>107</v>
      </c>
      <c r="E5" s="11" t="s">
        <v>22</v>
      </c>
      <c r="F5" s="11" t="s">
        <v>108</v>
      </c>
      <c r="G5" s="11" t="s">
        <v>109</v>
      </c>
      <c r="H5" s="11" t="s">
        <v>17</v>
      </c>
      <c r="I5" s="11" t="s">
        <v>1</v>
      </c>
      <c r="J5" s="11" t="s">
        <v>24</v>
      </c>
      <c r="K5" s="11" t="s">
        <v>25</v>
      </c>
      <c r="L5" s="11" t="s">
        <v>2</v>
      </c>
      <c r="M5" s="220"/>
    </row>
    <row r="6" spans="1:13" ht="33.75" customHeight="1" x14ac:dyDescent="0.25">
      <c r="A6" s="28">
        <v>1010</v>
      </c>
      <c r="B6" s="28" t="s">
        <v>222</v>
      </c>
      <c r="C6" s="34">
        <v>22</v>
      </c>
      <c r="D6" s="34">
        <v>109</v>
      </c>
      <c r="E6" s="34">
        <v>504360</v>
      </c>
      <c r="F6" s="34">
        <v>43</v>
      </c>
      <c r="G6" s="34">
        <v>152</v>
      </c>
      <c r="H6" s="34">
        <v>11</v>
      </c>
      <c r="I6" s="34">
        <v>10</v>
      </c>
      <c r="J6" s="34">
        <v>5320056</v>
      </c>
      <c r="K6" s="34">
        <v>3099033</v>
      </c>
      <c r="L6" s="34">
        <v>2221023</v>
      </c>
      <c r="M6" s="75" t="s">
        <v>221</v>
      </c>
    </row>
    <row r="7" spans="1:13" s="3" customFormat="1" ht="24.75" customHeight="1" x14ac:dyDescent="0.25">
      <c r="A7" s="9">
        <v>1030</v>
      </c>
      <c r="B7" s="42" t="s">
        <v>46</v>
      </c>
      <c r="C7" s="35">
        <v>21</v>
      </c>
      <c r="D7" s="35">
        <v>48</v>
      </c>
      <c r="E7" s="35">
        <v>219500</v>
      </c>
      <c r="F7" s="35">
        <v>18</v>
      </c>
      <c r="G7" s="35">
        <v>66</v>
      </c>
      <c r="H7" s="35">
        <v>8</v>
      </c>
      <c r="I7" s="37">
        <v>0</v>
      </c>
      <c r="J7" s="35">
        <v>2420427</v>
      </c>
      <c r="K7" s="35">
        <v>1781400</v>
      </c>
      <c r="L7" s="36">
        <v>639027</v>
      </c>
      <c r="M7" s="22" t="s">
        <v>147</v>
      </c>
    </row>
    <row r="8" spans="1:13" s="3" customFormat="1" ht="40.5" customHeight="1" x14ac:dyDescent="0.25">
      <c r="A8" s="9">
        <v>1040</v>
      </c>
      <c r="B8" s="42" t="s">
        <v>52</v>
      </c>
      <c r="C8" s="35">
        <v>119.99999999999996</v>
      </c>
      <c r="D8" s="35">
        <v>315</v>
      </c>
      <c r="E8" s="35">
        <v>1605270</v>
      </c>
      <c r="F8" s="35">
        <v>133</v>
      </c>
      <c r="G8" s="35">
        <v>448</v>
      </c>
      <c r="H8" s="37">
        <v>0</v>
      </c>
      <c r="I8" s="37">
        <v>0</v>
      </c>
      <c r="J8" s="35">
        <v>53138517</v>
      </c>
      <c r="K8" s="35">
        <v>43196704</v>
      </c>
      <c r="L8" s="36">
        <v>9941813</v>
      </c>
      <c r="M8" s="22" t="s">
        <v>148</v>
      </c>
    </row>
    <row r="9" spans="1:13" s="3" customFormat="1" ht="32.25" customHeight="1" x14ac:dyDescent="0.25">
      <c r="A9" s="9">
        <v>1050</v>
      </c>
      <c r="B9" s="42" t="s">
        <v>53</v>
      </c>
      <c r="C9" s="35">
        <v>15.000000000000002</v>
      </c>
      <c r="D9" s="35">
        <v>82</v>
      </c>
      <c r="E9" s="35">
        <v>393433</v>
      </c>
      <c r="F9" s="35">
        <v>15</v>
      </c>
      <c r="G9" s="35">
        <v>97</v>
      </c>
      <c r="H9" s="37">
        <v>0</v>
      </c>
      <c r="I9" s="37">
        <v>0</v>
      </c>
      <c r="J9" s="35">
        <v>4588553</v>
      </c>
      <c r="K9" s="35">
        <v>3216811</v>
      </c>
      <c r="L9" s="36">
        <v>1371742</v>
      </c>
      <c r="M9" s="22" t="s">
        <v>149</v>
      </c>
    </row>
    <row r="10" spans="1:13" s="3" customFormat="1" ht="32.25" customHeight="1" x14ac:dyDescent="0.25">
      <c r="A10" s="9">
        <v>1061</v>
      </c>
      <c r="B10" s="42" t="s">
        <v>54</v>
      </c>
      <c r="C10" s="35">
        <v>142</v>
      </c>
      <c r="D10" s="35">
        <v>299</v>
      </c>
      <c r="E10" s="35">
        <v>1395501</v>
      </c>
      <c r="F10" s="35">
        <v>193</v>
      </c>
      <c r="G10" s="35">
        <v>492</v>
      </c>
      <c r="H10" s="37">
        <v>0</v>
      </c>
      <c r="I10" s="35">
        <v>1</v>
      </c>
      <c r="J10" s="35">
        <v>26332985</v>
      </c>
      <c r="K10" s="35">
        <v>20319600</v>
      </c>
      <c r="L10" s="36">
        <v>6013385</v>
      </c>
      <c r="M10" s="22" t="s">
        <v>150</v>
      </c>
    </row>
    <row r="11" spans="1:13" s="3" customFormat="1" ht="24.75" customHeight="1" x14ac:dyDescent="0.25">
      <c r="A11" s="9">
        <v>1071</v>
      </c>
      <c r="B11" s="42" t="s">
        <v>55</v>
      </c>
      <c r="C11" s="35">
        <v>7541.0000000000173</v>
      </c>
      <c r="D11" s="35">
        <v>26506</v>
      </c>
      <c r="E11" s="35">
        <v>183508443</v>
      </c>
      <c r="F11" s="35">
        <v>7320</v>
      </c>
      <c r="G11" s="35">
        <v>33826</v>
      </c>
      <c r="H11" s="35">
        <v>35</v>
      </c>
      <c r="I11" s="35">
        <v>124</v>
      </c>
      <c r="J11" s="35">
        <v>1053692072</v>
      </c>
      <c r="K11" s="35">
        <v>612096298</v>
      </c>
      <c r="L11" s="36">
        <v>441595774</v>
      </c>
      <c r="M11" s="22" t="s">
        <v>151</v>
      </c>
    </row>
    <row r="12" spans="1:13" s="3" customFormat="1" ht="41.25" customHeight="1" x14ac:dyDescent="0.25">
      <c r="A12" s="9">
        <v>1073</v>
      </c>
      <c r="B12" s="42" t="s">
        <v>56</v>
      </c>
      <c r="C12" s="35">
        <v>653</v>
      </c>
      <c r="D12" s="35">
        <v>2823</v>
      </c>
      <c r="E12" s="35">
        <v>19518182</v>
      </c>
      <c r="F12" s="35">
        <v>578</v>
      </c>
      <c r="G12" s="35">
        <v>3401</v>
      </c>
      <c r="H12" s="37">
        <v>0</v>
      </c>
      <c r="I12" s="37">
        <v>0</v>
      </c>
      <c r="J12" s="35">
        <v>92788858</v>
      </c>
      <c r="K12" s="35">
        <v>50209035</v>
      </c>
      <c r="L12" s="36">
        <v>42579823</v>
      </c>
      <c r="M12" s="22" t="s">
        <v>152</v>
      </c>
    </row>
    <row r="13" spans="1:13" s="3" customFormat="1" ht="26.25" customHeight="1" x14ac:dyDescent="0.25">
      <c r="A13" s="9">
        <v>1074</v>
      </c>
      <c r="B13" s="42" t="s">
        <v>223</v>
      </c>
      <c r="C13" s="35">
        <v>1</v>
      </c>
      <c r="D13" s="35">
        <v>7</v>
      </c>
      <c r="E13" s="35">
        <v>23040</v>
      </c>
      <c r="F13" s="35">
        <v>2</v>
      </c>
      <c r="G13" s="35">
        <v>9</v>
      </c>
      <c r="H13" s="37">
        <v>0</v>
      </c>
      <c r="I13" s="37">
        <v>0</v>
      </c>
      <c r="J13" s="35">
        <v>390000</v>
      </c>
      <c r="K13" s="35">
        <v>333540</v>
      </c>
      <c r="L13" s="36">
        <v>56460</v>
      </c>
      <c r="M13" s="22" t="s">
        <v>224</v>
      </c>
    </row>
    <row r="14" spans="1:13" s="3" customFormat="1" ht="44.25" customHeight="1" x14ac:dyDescent="0.25">
      <c r="A14" s="9">
        <v>1079</v>
      </c>
      <c r="B14" s="42" t="s">
        <v>88</v>
      </c>
      <c r="C14" s="35">
        <v>528.00000000000011</v>
      </c>
      <c r="D14" s="35">
        <v>1190</v>
      </c>
      <c r="E14" s="35">
        <v>5375900</v>
      </c>
      <c r="F14" s="35">
        <v>594</v>
      </c>
      <c r="G14" s="35">
        <v>1784</v>
      </c>
      <c r="H14" s="35">
        <v>9</v>
      </c>
      <c r="I14" s="37">
        <v>0</v>
      </c>
      <c r="J14" s="35">
        <v>44502286</v>
      </c>
      <c r="K14" s="35">
        <v>20214453</v>
      </c>
      <c r="L14" s="36">
        <v>24287833</v>
      </c>
      <c r="M14" s="22" t="s">
        <v>153</v>
      </c>
    </row>
    <row r="15" spans="1:13" s="3" customFormat="1" ht="28.5" customHeight="1" x14ac:dyDescent="0.25">
      <c r="A15" s="9">
        <v>1080</v>
      </c>
      <c r="B15" s="42" t="s">
        <v>57</v>
      </c>
      <c r="C15" s="35">
        <v>37</v>
      </c>
      <c r="D15" s="35">
        <v>90</v>
      </c>
      <c r="E15" s="35">
        <v>354540</v>
      </c>
      <c r="F15" s="35">
        <v>47</v>
      </c>
      <c r="G15" s="35">
        <v>137</v>
      </c>
      <c r="H15" s="37">
        <v>0</v>
      </c>
      <c r="I15" s="37">
        <v>0</v>
      </c>
      <c r="J15" s="35">
        <v>4795247</v>
      </c>
      <c r="K15" s="35">
        <v>3626368</v>
      </c>
      <c r="L15" s="36">
        <v>1168879</v>
      </c>
      <c r="M15" s="22" t="s">
        <v>154</v>
      </c>
    </row>
    <row r="16" spans="1:13" s="3" customFormat="1" ht="62.25" customHeight="1" x14ac:dyDescent="0.25">
      <c r="A16" s="9">
        <v>1104</v>
      </c>
      <c r="B16" s="42" t="s">
        <v>58</v>
      </c>
      <c r="C16" s="35">
        <v>18</v>
      </c>
      <c r="D16" s="35">
        <v>115</v>
      </c>
      <c r="E16" s="35">
        <v>580800</v>
      </c>
      <c r="F16" s="35">
        <v>14</v>
      </c>
      <c r="G16" s="35">
        <v>129</v>
      </c>
      <c r="H16" s="37">
        <v>0</v>
      </c>
      <c r="I16" s="37">
        <v>0</v>
      </c>
      <c r="J16" s="35">
        <v>6990000</v>
      </c>
      <c r="K16" s="35">
        <v>3134930</v>
      </c>
      <c r="L16" s="36">
        <v>3855070</v>
      </c>
      <c r="M16" s="22" t="s">
        <v>155</v>
      </c>
    </row>
    <row r="17" spans="1:13" s="3" customFormat="1" ht="26.25" customHeight="1" x14ac:dyDescent="0.25">
      <c r="A17" s="48"/>
      <c r="B17" s="43"/>
      <c r="C17" s="52"/>
      <c r="D17" s="52"/>
      <c r="E17" s="52"/>
      <c r="F17" s="52"/>
      <c r="G17" s="52"/>
      <c r="H17" s="90"/>
      <c r="I17" s="90"/>
      <c r="J17" s="52"/>
      <c r="K17" s="52"/>
      <c r="L17" s="91"/>
      <c r="M17" s="92" t="s">
        <v>204</v>
      </c>
    </row>
    <row r="18" spans="1:13" ht="21" customHeight="1" x14ac:dyDescent="0.25">
      <c r="A18" s="230" t="s">
        <v>210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</row>
    <row r="19" spans="1:13" ht="21.75" customHeight="1" x14ac:dyDescent="0.25">
      <c r="A19" s="227" t="s">
        <v>245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</row>
    <row r="20" spans="1:13" s="8" customFormat="1" ht="22.5" customHeight="1" x14ac:dyDescent="0.25">
      <c r="A20" s="228" t="s">
        <v>89</v>
      </c>
      <c r="B20" s="228"/>
      <c r="L20" s="6" t="s">
        <v>86</v>
      </c>
      <c r="M20" s="54"/>
    </row>
    <row r="21" spans="1:13" ht="78" customHeight="1" x14ac:dyDescent="0.25">
      <c r="A21" s="229" t="s">
        <v>26</v>
      </c>
      <c r="B21" s="229"/>
      <c r="C21" s="15" t="s">
        <v>122</v>
      </c>
      <c r="D21" s="15" t="s">
        <v>123</v>
      </c>
      <c r="E21" s="15" t="s">
        <v>126</v>
      </c>
      <c r="F21" s="15" t="s">
        <v>124</v>
      </c>
      <c r="G21" s="15" t="s">
        <v>125</v>
      </c>
      <c r="H21" s="15" t="s">
        <v>121</v>
      </c>
      <c r="I21" s="15" t="s">
        <v>146</v>
      </c>
      <c r="J21" s="15" t="s">
        <v>127</v>
      </c>
      <c r="K21" s="15" t="s">
        <v>128</v>
      </c>
      <c r="L21" s="15" t="s">
        <v>120</v>
      </c>
      <c r="M21" s="231" t="s">
        <v>117</v>
      </c>
    </row>
    <row r="22" spans="1:13" ht="45.75" customHeight="1" x14ac:dyDescent="0.25">
      <c r="A22" s="229"/>
      <c r="B22" s="229"/>
      <c r="C22" s="11" t="s">
        <v>3</v>
      </c>
      <c r="D22" s="11" t="s">
        <v>107</v>
      </c>
      <c r="E22" s="11" t="s">
        <v>22</v>
      </c>
      <c r="F22" s="11" t="s">
        <v>23</v>
      </c>
      <c r="G22" s="11" t="s">
        <v>109</v>
      </c>
      <c r="H22" s="11" t="s">
        <v>17</v>
      </c>
      <c r="I22" s="11" t="s">
        <v>1</v>
      </c>
      <c r="J22" s="11" t="s">
        <v>24</v>
      </c>
      <c r="K22" s="11" t="s">
        <v>25</v>
      </c>
      <c r="L22" s="11" t="s">
        <v>2</v>
      </c>
      <c r="M22" s="232"/>
    </row>
    <row r="23" spans="1:13" s="3" customFormat="1" ht="30" customHeight="1" x14ac:dyDescent="0.25">
      <c r="A23" s="9">
        <v>1392</v>
      </c>
      <c r="B23" s="42" t="s">
        <v>59</v>
      </c>
      <c r="C23" s="35">
        <v>774.00000000000011</v>
      </c>
      <c r="D23" s="35">
        <v>941</v>
      </c>
      <c r="E23" s="35">
        <v>4842396</v>
      </c>
      <c r="F23" s="35">
        <v>860</v>
      </c>
      <c r="G23" s="35">
        <v>1801</v>
      </c>
      <c r="H23" s="37">
        <v>0</v>
      </c>
      <c r="I23" s="37">
        <v>0</v>
      </c>
      <c r="J23" s="35">
        <v>50220248</v>
      </c>
      <c r="K23" s="35">
        <v>30863284</v>
      </c>
      <c r="L23" s="36">
        <v>19356964</v>
      </c>
      <c r="M23" s="22" t="s">
        <v>156</v>
      </c>
    </row>
    <row r="24" spans="1:13" s="3" customFormat="1" ht="30" customHeight="1" x14ac:dyDescent="0.25">
      <c r="A24" s="9">
        <v>1394</v>
      </c>
      <c r="B24" s="42" t="s">
        <v>225</v>
      </c>
      <c r="C24" s="35">
        <v>1</v>
      </c>
      <c r="D24" s="37">
        <v>0</v>
      </c>
      <c r="E24" s="37">
        <v>0</v>
      </c>
      <c r="F24" s="35">
        <v>1</v>
      </c>
      <c r="G24" s="35">
        <v>1</v>
      </c>
      <c r="H24" s="37">
        <v>0</v>
      </c>
      <c r="I24" s="37">
        <v>0</v>
      </c>
      <c r="J24" s="35">
        <v>7500</v>
      </c>
      <c r="K24" s="35">
        <v>4130</v>
      </c>
      <c r="L24" s="36">
        <v>3370</v>
      </c>
      <c r="M24" s="22" t="s">
        <v>226</v>
      </c>
    </row>
    <row r="25" spans="1:13" s="3" customFormat="1" ht="30" customHeight="1" x14ac:dyDescent="0.25">
      <c r="A25" s="9">
        <v>1399</v>
      </c>
      <c r="B25" s="42" t="s">
        <v>228</v>
      </c>
      <c r="C25" s="35">
        <v>6</v>
      </c>
      <c r="D25" s="37">
        <v>0</v>
      </c>
      <c r="E25" s="37">
        <v>0</v>
      </c>
      <c r="F25" s="35">
        <v>8</v>
      </c>
      <c r="G25" s="35">
        <v>8</v>
      </c>
      <c r="H25" s="37">
        <v>0</v>
      </c>
      <c r="I25" s="37">
        <v>0</v>
      </c>
      <c r="J25" s="35">
        <v>62780</v>
      </c>
      <c r="K25" s="35">
        <v>18371</v>
      </c>
      <c r="L25" s="36">
        <v>44409</v>
      </c>
      <c r="M25" s="22" t="s">
        <v>227</v>
      </c>
    </row>
    <row r="26" spans="1:13" s="3" customFormat="1" ht="28.5" customHeight="1" x14ac:dyDescent="0.25">
      <c r="A26" s="9">
        <v>1410</v>
      </c>
      <c r="B26" s="42" t="s">
        <v>60</v>
      </c>
      <c r="C26" s="35">
        <v>2373.9999999999995</v>
      </c>
      <c r="D26" s="35">
        <v>1857</v>
      </c>
      <c r="E26" s="35">
        <v>8714272</v>
      </c>
      <c r="F26" s="35">
        <v>2667</v>
      </c>
      <c r="G26" s="35">
        <v>4524</v>
      </c>
      <c r="H26" s="37">
        <v>0</v>
      </c>
      <c r="I26" s="37">
        <v>0</v>
      </c>
      <c r="J26" s="35">
        <v>71908240</v>
      </c>
      <c r="K26" s="35">
        <v>34961902</v>
      </c>
      <c r="L26" s="36">
        <v>36946338</v>
      </c>
      <c r="M26" s="22" t="s">
        <v>157</v>
      </c>
    </row>
    <row r="27" spans="1:13" s="3" customFormat="1" ht="51.75" customHeight="1" x14ac:dyDescent="0.25">
      <c r="A27" s="9">
        <v>1512</v>
      </c>
      <c r="B27" s="42" t="s">
        <v>61</v>
      </c>
      <c r="C27" s="35">
        <v>33</v>
      </c>
      <c r="D27" s="35">
        <v>47</v>
      </c>
      <c r="E27" s="35">
        <v>279950</v>
      </c>
      <c r="F27" s="35">
        <v>43</v>
      </c>
      <c r="G27" s="35">
        <v>90</v>
      </c>
      <c r="H27" s="37">
        <v>0</v>
      </c>
      <c r="I27" s="37">
        <v>0</v>
      </c>
      <c r="J27" s="35">
        <v>1653135</v>
      </c>
      <c r="K27" s="35">
        <v>820303</v>
      </c>
      <c r="L27" s="36">
        <v>832832</v>
      </c>
      <c r="M27" s="22" t="s">
        <v>171</v>
      </c>
    </row>
    <row r="28" spans="1:13" s="3" customFormat="1" ht="25.5" customHeight="1" x14ac:dyDescent="0.25">
      <c r="A28" s="9">
        <v>1520</v>
      </c>
      <c r="B28" s="42" t="s">
        <v>62</v>
      </c>
      <c r="C28" s="35">
        <v>6</v>
      </c>
      <c r="D28" s="35">
        <v>14</v>
      </c>
      <c r="E28" s="35">
        <v>99600</v>
      </c>
      <c r="F28" s="35">
        <v>12</v>
      </c>
      <c r="G28" s="35">
        <v>26</v>
      </c>
      <c r="H28" s="37">
        <v>0</v>
      </c>
      <c r="I28" s="35">
        <v>2</v>
      </c>
      <c r="J28" s="35">
        <v>602952</v>
      </c>
      <c r="K28" s="35">
        <v>279720</v>
      </c>
      <c r="L28" s="36">
        <v>323232</v>
      </c>
      <c r="M28" s="22" t="s">
        <v>158</v>
      </c>
    </row>
    <row r="29" spans="1:13" s="3" customFormat="1" ht="25.5" customHeight="1" x14ac:dyDescent="0.25">
      <c r="A29" s="9">
        <v>1610</v>
      </c>
      <c r="B29" s="42" t="s">
        <v>229</v>
      </c>
      <c r="C29" s="35">
        <v>19</v>
      </c>
      <c r="D29" s="35">
        <v>70</v>
      </c>
      <c r="E29" s="35">
        <v>399000</v>
      </c>
      <c r="F29" s="35">
        <v>19</v>
      </c>
      <c r="G29" s="35">
        <v>89</v>
      </c>
      <c r="H29" s="37">
        <v>0</v>
      </c>
      <c r="I29" s="37">
        <v>0</v>
      </c>
      <c r="J29" s="35">
        <v>2190000</v>
      </c>
      <c r="K29" s="35">
        <v>1319896</v>
      </c>
      <c r="L29" s="36">
        <v>870104</v>
      </c>
      <c r="M29" s="22" t="s">
        <v>230</v>
      </c>
    </row>
    <row r="30" spans="1:13" s="3" customFormat="1" ht="50.25" customHeight="1" x14ac:dyDescent="0.25">
      <c r="A30" s="9">
        <v>1621</v>
      </c>
      <c r="B30" s="42" t="s">
        <v>63</v>
      </c>
      <c r="C30" s="35">
        <v>7</v>
      </c>
      <c r="D30" s="35">
        <v>30</v>
      </c>
      <c r="E30" s="35">
        <v>111433</v>
      </c>
      <c r="F30" s="35">
        <v>12</v>
      </c>
      <c r="G30" s="35">
        <v>42</v>
      </c>
      <c r="H30" s="37">
        <v>0</v>
      </c>
      <c r="I30" s="35">
        <v>3</v>
      </c>
      <c r="J30" s="35">
        <v>739154</v>
      </c>
      <c r="K30" s="35">
        <v>445827</v>
      </c>
      <c r="L30" s="36">
        <v>293327</v>
      </c>
      <c r="M30" s="22" t="s">
        <v>172</v>
      </c>
    </row>
    <row r="31" spans="1:13" s="3" customFormat="1" ht="49.5" customHeight="1" x14ac:dyDescent="0.25">
      <c r="A31" s="9">
        <v>1622</v>
      </c>
      <c r="B31" s="42" t="s">
        <v>64</v>
      </c>
      <c r="C31" s="35">
        <v>815.99999999999989</v>
      </c>
      <c r="D31" s="35">
        <v>1364</v>
      </c>
      <c r="E31" s="35">
        <v>8371454</v>
      </c>
      <c r="F31" s="35">
        <v>964</v>
      </c>
      <c r="G31" s="35">
        <v>2328</v>
      </c>
      <c r="H31" s="37">
        <v>0</v>
      </c>
      <c r="I31" s="37">
        <v>0</v>
      </c>
      <c r="J31" s="35">
        <v>75511590</v>
      </c>
      <c r="K31" s="35">
        <v>44855216</v>
      </c>
      <c r="L31" s="36">
        <v>30656374</v>
      </c>
      <c r="M31" s="22" t="s">
        <v>173</v>
      </c>
    </row>
    <row r="32" spans="1:13" s="3" customFormat="1" ht="48.75" customHeight="1" x14ac:dyDescent="0.25">
      <c r="A32" s="9">
        <v>1629</v>
      </c>
      <c r="B32" s="42" t="s">
        <v>65</v>
      </c>
      <c r="C32" s="35">
        <v>166</v>
      </c>
      <c r="D32" s="35">
        <v>360</v>
      </c>
      <c r="E32" s="35">
        <v>2632886</v>
      </c>
      <c r="F32" s="35">
        <v>168</v>
      </c>
      <c r="G32" s="35">
        <v>528</v>
      </c>
      <c r="H32" s="37">
        <v>0</v>
      </c>
      <c r="I32" s="37">
        <v>0</v>
      </c>
      <c r="J32" s="35">
        <v>19946823</v>
      </c>
      <c r="K32" s="35">
        <v>13499547</v>
      </c>
      <c r="L32" s="36">
        <v>6447276</v>
      </c>
      <c r="M32" s="22" t="s">
        <v>159</v>
      </c>
    </row>
    <row r="33" spans="1:13" s="3" customFormat="1" ht="60" customHeight="1" x14ac:dyDescent="0.25">
      <c r="A33" s="9">
        <v>1702</v>
      </c>
      <c r="B33" s="42" t="s">
        <v>66</v>
      </c>
      <c r="C33" s="35">
        <v>3</v>
      </c>
      <c r="D33" s="35">
        <v>13</v>
      </c>
      <c r="E33" s="35">
        <v>105000</v>
      </c>
      <c r="F33" s="35">
        <v>4</v>
      </c>
      <c r="G33" s="35">
        <v>17</v>
      </c>
      <c r="H33" s="37">
        <v>0</v>
      </c>
      <c r="I33" s="37">
        <v>0</v>
      </c>
      <c r="J33" s="35">
        <v>1242845</v>
      </c>
      <c r="K33" s="35">
        <v>653341</v>
      </c>
      <c r="L33" s="36">
        <v>589504</v>
      </c>
      <c r="M33" s="22" t="s">
        <v>174</v>
      </c>
    </row>
    <row r="34" spans="1:13" s="3" customFormat="1" ht="41.25" customHeight="1" x14ac:dyDescent="0.25">
      <c r="A34" s="9">
        <v>1709</v>
      </c>
      <c r="B34" s="42" t="s">
        <v>232</v>
      </c>
      <c r="C34" s="35">
        <v>1</v>
      </c>
      <c r="D34" s="35">
        <v>9</v>
      </c>
      <c r="E34" s="35">
        <v>24000</v>
      </c>
      <c r="F34" s="37">
        <v>0</v>
      </c>
      <c r="G34" s="35">
        <v>9</v>
      </c>
      <c r="H34" s="37">
        <v>0</v>
      </c>
      <c r="I34" s="37">
        <v>0</v>
      </c>
      <c r="J34" s="35">
        <v>360000</v>
      </c>
      <c r="K34" s="35">
        <v>314920</v>
      </c>
      <c r="L34" s="36">
        <v>45080</v>
      </c>
      <c r="M34" s="22" t="s">
        <v>231</v>
      </c>
    </row>
    <row r="35" spans="1:13" s="3" customFormat="1" ht="26.25" customHeight="1" x14ac:dyDescent="0.25">
      <c r="A35" s="48">
        <v>1811</v>
      </c>
      <c r="B35" s="43" t="s">
        <v>48</v>
      </c>
      <c r="C35" s="52">
        <v>708.00000000000034</v>
      </c>
      <c r="D35" s="52">
        <v>955</v>
      </c>
      <c r="E35" s="52">
        <v>4648926</v>
      </c>
      <c r="F35" s="52">
        <v>766</v>
      </c>
      <c r="G35" s="52">
        <v>1721</v>
      </c>
      <c r="H35" s="90">
        <v>0</v>
      </c>
      <c r="I35" s="52">
        <v>28</v>
      </c>
      <c r="J35" s="52">
        <v>41566151</v>
      </c>
      <c r="K35" s="52">
        <v>23640676</v>
      </c>
      <c r="L35" s="91">
        <v>17925475</v>
      </c>
      <c r="M35" s="95" t="s">
        <v>160</v>
      </c>
    </row>
    <row r="36" spans="1:13" ht="21.75" customHeight="1" x14ac:dyDescent="0.25">
      <c r="A36" s="230" t="s">
        <v>210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</row>
    <row r="37" spans="1:13" ht="22.5" customHeight="1" x14ac:dyDescent="0.25">
      <c r="A37" s="227" t="s">
        <v>245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</row>
    <row r="38" spans="1:13" ht="23.25" customHeight="1" x14ac:dyDescent="0.25">
      <c r="A38" s="228" t="s">
        <v>89</v>
      </c>
      <c r="B38" s="228"/>
      <c r="L38" s="6" t="s">
        <v>86</v>
      </c>
    </row>
    <row r="39" spans="1:13" ht="75.75" customHeight="1" x14ac:dyDescent="0.25">
      <c r="A39" s="229" t="s">
        <v>26</v>
      </c>
      <c r="B39" s="229"/>
      <c r="C39" s="15" t="s">
        <v>122</v>
      </c>
      <c r="D39" s="15" t="s">
        <v>123</v>
      </c>
      <c r="E39" s="15" t="s">
        <v>126</v>
      </c>
      <c r="F39" s="15" t="s">
        <v>124</v>
      </c>
      <c r="G39" s="15" t="s">
        <v>125</v>
      </c>
      <c r="H39" s="15" t="s">
        <v>121</v>
      </c>
      <c r="I39" s="15" t="s">
        <v>146</v>
      </c>
      <c r="J39" s="15" t="s">
        <v>127</v>
      </c>
      <c r="K39" s="15" t="s">
        <v>128</v>
      </c>
      <c r="L39" s="15" t="s">
        <v>120</v>
      </c>
      <c r="M39" s="231" t="s">
        <v>117</v>
      </c>
    </row>
    <row r="40" spans="1:13" ht="51.75" customHeight="1" x14ac:dyDescent="0.25">
      <c r="A40" s="229"/>
      <c r="B40" s="229"/>
      <c r="C40" s="11" t="s">
        <v>3</v>
      </c>
      <c r="D40" s="11" t="s">
        <v>107</v>
      </c>
      <c r="E40" s="11" t="s">
        <v>22</v>
      </c>
      <c r="F40" s="11" t="s">
        <v>23</v>
      </c>
      <c r="G40" s="11" t="s">
        <v>109</v>
      </c>
      <c r="H40" s="11" t="s">
        <v>17</v>
      </c>
      <c r="I40" s="11" t="s">
        <v>1</v>
      </c>
      <c r="J40" s="11" t="s">
        <v>24</v>
      </c>
      <c r="K40" s="11" t="s">
        <v>25</v>
      </c>
      <c r="L40" s="11" t="s">
        <v>2</v>
      </c>
      <c r="M40" s="232"/>
    </row>
    <row r="41" spans="1:13" s="3" customFormat="1" ht="30" customHeight="1" x14ac:dyDescent="0.25">
      <c r="A41" s="9">
        <v>1910</v>
      </c>
      <c r="B41" s="42" t="s">
        <v>235</v>
      </c>
      <c r="C41" s="35">
        <v>2</v>
      </c>
      <c r="D41" s="35">
        <v>15</v>
      </c>
      <c r="E41" s="35">
        <v>12900</v>
      </c>
      <c r="F41" s="35">
        <v>2</v>
      </c>
      <c r="G41" s="35">
        <v>17</v>
      </c>
      <c r="H41" s="37">
        <v>0</v>
      </c>
      <c r="I41" s="37">
        <v>0</v>
      </c>
      <c r="J41" s="35">
        <v>352000</v>
      </c>
      <c r="K41" s="35">
        <v>131387</v>
      </c>
      <c r="L41" s="36">
        <v>220613</v>
      </c>
      <c r="M41" s="22" t="s">
        <v>233</v>
      </c>
    </row>
    <row r="42" spans="1:13" s="3" customFormat="1" ht="20.100000000000001" customHeight="1" x14ac:dyDescent="0.25">
      <c r="A42" s="9">
        <v>1920</v>
      </c>
      <c r="B42" s="42" t="s">
        <v>236</v>
      </c>
      <c r="C42" s="35">
        <v>1</v>
      </c>
      <c r="D42" s="35">
        <v>4</v>
      </c>
      <c r="E42" s="35">
        <v>31075</v>
      </c>
      <c r="F42" s="35">
        <v>1</v>
      </c>
      <c r="G42" s="35">
        <v>5</v>
      </c>
      <c r="H42" s="37">
        <v>0</v>
      </c>
      <c r="I42" s="37">
        <v>0</v>
      </c>
      <c r="J42" s="35">
        <v>712800</v>
      </c>
      <c r="K42" s="35">
        <v>317933</v>
      </c>
      <c r="L42" s="36">
        <v>394867</v>
      </c>
      <c r="M42" s="22" t="s">
        <v>234</v>
      </c>
    </row>
    <row r="43" spans="1:13" s="3" customFormat="1" ht="35.25" customHeight="1" x14ac:dyDescent="0.25">
      <c r="A43" s="9">
        <v>2011</v>
      </c>
      <c r="B43" s="42" t="s">
        <v>67</v>
      </c>
      <c r="C43" s="35">
        <v>6.9999999999999991</v>
      </c>
      <c r="D43" s="35">
        <v>40</v>
      </c>
      <c r="E43" s="35">
        <v>262250</v>
      </c>
      <c r="F43" s="35">
        <v>4</v>
      </c>
      <c r="G43" s="35">
        <v>44</v>
      </c>
      <c r="H43" s="37">
        <v>0</v>
      </c>
      <c r="I43" s="37">
        <v>0</v>
      </c>
      <c r="J43" s="35">
        <v>1669584</v>
      </c>
      <c r="K43" s="35">
        <v>839831</v>
      </c>
      <c r="L43" s="36">
        <v>829753</v>
      </c>
      <c r="M43" s="22" t="s">
        <v>161</v>
      </c>
    </row>
    <row r="44" spans="1:13" s="3" customFormat="1" ht="44.25" customHeight="1" x14ac:dyDescent="0.25">
      <c r="A44" s="9">
        <v>2013</v>
      </c>
      <c r="B44" s="42" t="s">
        <v>49</v>
      </c>
      <c r="C44" s="35">
        <v>5</v>
      </c>
      <c r="D44" s="35">
        <v>10</v>
      </c>
      <c r="E44" s="35">
        <v>24500</v>
      </c>
      <c r="F44" s="35">
        <v>6</v>
      </c>
      <c r="G44" s="35">
        <v>16</v>
      </c>
      <c r="H44" s="37">
        <v>0</v>
      </c>
      <c r="I44" s="37">
        <v>0</v>
      </c>
      <c r="J44" s="35">
        <v>145000</v>
      </c>
      <c r="K44" s="35">
        <v>79155</v>
      </c>
      <c r="L44" s="36">
        <v>65845</v>
      </c>
      <c r="M44" s="22" t="s">
        <v>175</v>
      </c>
    </row>
    <row r="45" spans="1:13" s="3" customFormat="1" ht="64.5" customHeight="1" x14ac:dyDescent="0.25">
      <c r="A45" s="9">
        <v>2023</v>
      </c>
      <c r="B45" s="42" t="s">
        <v>68</v>
      </c>
      <c r="C45" s="35">
        <v>18</v>
      </c>
      <c r="D45" s="35">
        <v>67</v>
      </c>
      <c r="E45" s="35">
        <v>321060</v>
      </c>
      <c r="F45" s="35">
        <v>20</v>
      </c>
      <c r="G45" s="35">
        <v>87</v>
      </c>
      <c r="H45" s="35">
        <v>1</v>
      </c>
      <c r="I45" s="37">
        <v>0</v>
      </c>
      <c r="J45" s="35">
        <v>3854744</v>
      </c>
      <c r="K45" s="35">
        <v>2670142</v>
      </c>
      <c r="L45" s="36">
        <v>1184602</v>
      </c>
      <c r="M45" s="22" t="s">
        <v>162</v>
      </c>
    </row>
    <row r="46" spans="1:13" s="3" customFormat="1" ht="28.5" customHeight="1" x14ac:dyDescent="0.25">
      <c r="A46" s="9">
        <v>2219</v>
      </c>
      <c r="B46" s="42" t="s">
        <v>69</v>
      </c>
      <c r="C46" s="35">
        <v>8</v>
      </c>
      <c r="D46" s="35">
        <v>45</v>
      </c>
      <c r="E46" s="35">
        <v>248800</v>
      </c>
      <c r="F46" s="35">
        <v>8</v>
      </c>
      <c r="G46" s="35">
        <v>53</v>
      </c>
      <c r="H46" s="37">
        <v>0</v>
      </c>
      <c r="I46" s="37">
        <v>0</v>
      </c>
      <c r="J46" s="35">
        <v>2090713</v>
      </c>
      <c r="K46" s="35">
        <v>1550618</v>
      </c>
      <c r="L46" s="36">
        <v>540095</v>
      </c>
      <c r="M46" s="22" t="s">
        <v>176</v>
      </c>
    </row>
    <row r="47" spans="1:13" s="3" customFormat="1" ht="37.5" customHeight="1" x14ac:dyDescent="0.25">
      <c r="A47" s="9">
        <v>2220</v>
      </c>
      <c r="B47" s="42" t="s">
        <v>82</v>
      </c>
      <c r="C47" s="35">
        <v>1232.0000000000005</v>
      </c>
      <c r="D47" s="35">
        <v>2976</v>
      </c>
      <c r="E47" s="35">
        <v>15221282</v>
      </c>
      <c r="F47" s="35">
        <v>1383</v>
      </c>
      <c r="G47" s="35">
        <v>4359</v>
      </c>
      <c r="H47" s="37">
        <v>0</v>
      </c>
      <c r="I47" s="37">
        <v>0</v>
      </c>
      <c r="J47" s="35">
        <v>106386404</v>
      </c>
      <c r="K47" s="35">
        <v>64112149</v>
      </c>
      <c r="L47" s="36">
        <v>42274255</v>
      </c>
      <c r="M47" s="22" t="s">
        <v>163</v>
      </c>
    </row>
    <row r="48" spans="1:13" s="3" customFormat="1" ht="29.25" customHeight="1" x14ac:dyDescent="0.25">
      <c r="A48" s="9">
        <v>2391</v>
      </c>
      <c r="B48" s="42" t="s">
        <v>83</v>
      </c>
      <c r="C48" s="35">
        <v>276</v>
      </c>
      <c r="D48" s="35">
        <v>1267</v>
      </c>
      <c r="E48" s="35">
        <v>8044540</v>
      </c>
      <c r="F48" s="35">
        <v>310</v>
      </c>
      <c r="G48" s="35">
        <v>1577</v>
      </c>
      <c r="H48" s="37">
        <v>0</v>
      </c>
      <c r="I48" s="37">
        <v>0</v>
      </c>
      <c r="J48" s="35">
        <v>67230043</v>
      </c>
      <c r="K48" s="35">
        <v>36944512</v>
      </c>
      <c r="L48" s="36">
        <v>30285531</v>
      </c>
      <c r="M48" s="22" t="s">
        <v>164</v>
      </c>
    </row>
    <row r="49" spans="1:13" s="3" customFormat="1" ht="42" customHeight="1" x14ac:dyDescent="0.25">
      <c r="A49" s="9">
        <v>2393</v>
      </c>
      <c r="B49" s="42" t="s">
        <v>70</v>
      </c>
      <c r="C49" s="35">
        <v>28.999999999999996</v>
      </c>
      <c r="D49" s="35">
        <v>52</v>
      </c>
      <c r="E49" s="35">
        <v>219733</v>
      </c>
      <c r="F49" s="35">
        <v>33</v>
      </c>
      <c r="G49" s="35">
        <v>85</v>
      </c>
      <c r="H49" s="37">
        <v>0</v>
      </c>
      <c r="I49" s="37">
        <v>0</v>
      </c>
      <c r="J49" s="35">
        <v>984672</v>
      </c>
      <c r="K49" s="35">
        <v>288738</v>
      </c>
      <c r="L49" s="36">
        <v>695934</v>
      </c>
      <c r="M49" s="22" t="s">
        <v>177</v>
      </c>
    </row>
    <row r="50" spans="1:13" s="3" customFormat="1" ht="32.25" customHeight="1" x14ac:dyDescent="0.25">
      <c r="A50" s="9">
        <v>2394</v>
      </c>
      <c r="B50" s="42" t="s">
        <v>71</v>
      </c>
      <c r="C50" s="35">
        <v>25.000000000000004</v>
      </c>
      <c r="D50" s="35">
        <v>84</v>
      </c>
      <c r="E50" s="35">
        <v>761667</v>
      </c>
      <c r="F50" s="35">
        <v>26</v>
      </c>
      <c r="G50" s="35">
        <v>110</v>
      </c>
      <c r="H50" s="37">
        <v>0</v>
      </c>
      <c r="I50" s="37">
        <v>0</v>
      </c>
      <c r="J50" s="35">
        <v>6121000</v>
      </c>
      <c r="K50" s="35">
        <v>3517251</v>
      </c>
      <c r="L50" s="36">
        <v>2603749</v>
      </c>
      <c r="M50" s="22" t="s">
        <v>165</v>
      </c>
    </row>
    <row r="51" spans="1:13" s="3" customFormat="1" ht="30" customHeight="1" x14ac:dyDescent="0.25">
      <c r="A51" s="9">
        <v>2395</v>
      </c>
      <c r="B51" s="42" t="s">
        <v>72</v>
      </c>
      <c r="C51" s="35">
        <v>743.99999999999943</v>
      </c>
      <c r="D51" s="35">
        <v>3230</v>
      </c>
      <c r="E51" s="35">
        <v>17145659</v>
      </c>
      <c r="F51" s="35">
        <v>785</v>
      </c>
      <c r="G51" s="35">
        <v>4015</v>
      </c>
      <c r="H51" s="37">
        <v>0</v>
      </c>
      <c r="I51" s="35">
        <v>17</v>
      </c>
      <c r="J51" s="35">
        <v>156901403</v>
      </c>
      <c r="K51" s="35">
        <v>105909136</v>
      </c>
      <c r="L51" s="36">
        <v>50992267</v>
      </c>
      <c r="M51" s="22" t="s">
        <v>166</v>
      </c>
    </row>
    <row r="52" spans="1:13" s="3" customFormat="1" ht="37.5" customHeight="1" x14ac:dyDescent="0.25">
      <c r="A52" s="9">
        <v>2396</v>
      </c>
      <c r="B52" s="42" t="s">
        <v>84</v>
      </c>
      <c r="C52" s="35">
        <v>35</v>
      </c>
      <c r="D52" s="35">
        <v>130</v>
      </c>
      <c r="E52" s="35">
        <v>777950</v>
      </c>
      <c r="F52" s="35">
        <v>32</v>
      </c>
      <c r="G52" s="35">
        <v>162</v>
      </c>
      <c r="H52" s="37">
        <v>0</v>
      </c>
      <c r="I52" s="37">
        <v>0</v>
      </c>
      <c r="J52" s="35">
        <v>5822660</v>
      </c>
      <c r="K52" s="35">
        <v>3707194</v>
      </c>
      <c r="L52" s="36">
        <v>2115466</v>
      </c>
      <c r="M52" s="22" t="s">
        <v>178</v>
      </c>
    </row>
    <row r="53" spans="1:13" ht="23.25" customHeight="1" x14ac:dyDescent="0.25">
      <c r="A53" s="94">
        <v>2410</v>
      </c>
      <c r="B53" s="94" t="s">
        <v>241</v>
      </c>
      <c r="C53" s="38">
        <v>2</v>
      </c>
      <c r="D53" s="38">
        <v>2</v>
      </c>
      <c r="E53" s="38">
        <v>12600</v>
      </c>
      <c r="F53" s="38">
        <v>4</v>
      </c>
      <c r="G53" s="38">
        <v>6</v>
      </c>
      <c r="H53" s="41">
        <v>0</v>
      </c>
      <c r="I53" s="41">
        <v>0</v>
      </c>
      <c r="J53" s="38">
        <v>261600</v>
      </c>
      <c r="K53" s="38">
        <v>149496</v>
      </c>
      <c r="L53" s="38">
        <v>112104</v>
      </c>
      <c r="M53" s="76" t="s">
        <v>340</v>
      </c>
    </row>
    <row r="54" spans="1:13" ht="41.25" customHeight="1" x14ac:dyDescent="0.25">
      <c r="A54" s="94">
        <v>2420</v>
      </c>
      <c r="B54" s="94" t="s">
        <v>242</v>
      </c>
      <c r="C54" s="38">
        <v>14.999999999999998</v>
      </c>
      <c r="D54" s="38">
        <v>36</v>
      </c>
      <c r="E54" s="38">
        <v>193800</v>
      </c>
      <c r="F54" s="38">
        <v>19</v>
      </c>
      <c r="G54" s="38">
        <v>55</v>
      </c>
      <c r="H54" s="41">
        <v>0</v>
      </c>
      <c r="I54" s="41">
        <v>0</v>
      </c>
      <c r="J54" s="38">
        <v>1842456</v>
      </c>
      <c r="K54" s="38">
        <v>1260178</v>
      </c>
      <c r="L54" s="38">
        <v>582278</v>
      </c>
      <c r="M54" s="76" t="s">
        <v>341</v>
      </c>
    </row>
    <row r="55" spans="1:13" s="3" customFormat="1" ht="20.100000000000001" customHeight="1" x14ac:dyDescent="0.25">
      <c r="A55" s="9">
        <v>2431</v>
      </c>
      <c r="B55" s="42" t="s">
        <v>50</v>
      </c>
      <c r="C55" s="35">
        <v>1</v>
      </c>
      <c r="D55" s="35">
        <v>4</v>
      </c>
      <c r="E55" s="35">
        <v>14400</v>
      </c>
      <c r="F55" s="35">
        <v>1</v>
      </c>
      <c r="G55" s="35">
        <v>5</v>
      </c>
      <c r="H55" s="37">
        <v>0</v>
      </c>
      <c r="I55" s="37">
        <v>0</v>
      </c>
      <c r="J55" s="35">
        <v>294000</v>
      </c>
      <c r="K55" s="35">
        <v>232476</v>
      </c>
      <c r="L55" s="36">
        <v>61524</v>
      </c>
      <c r="M55" s="22" t="s">
        <v>179</v>
      </c>
    </row>
    <row r="56" spans="1:13" s="3" customFormat="1" ht="26.25" customHeight="1" x14ac:dyDescent="0.25">
      <c r="A56" s="48">
        <v>2432</v>
      </c>
      <c r="B56" s="43" t="s">
        <v>243</v>
      </c>
      <c r="C56" s="52">
        <v>4.9999999999999991</v>
      </c>
      <c r="D56" s="90">
        <v>0</v>
      </c>
      <c r="E56" s="90">
        <v>0</v>
      </c>
      <c r="F56" s="52">
        <v>4</v>
      </c>
      <c r="G56" s="52">
        <v>4</v>
      </c>
      <c r="H56" s="90">
        <v>0</v>
      </c>
      <c r="I56" s="90">
        <v>0</v>
      </c>
      <c r="J56" s="52">
        <v>239080</v>
      </c>
      <c r="K56" s="52">
        <v>149560</v>
      </c>
      <c r="L56" s="91">
        <v>89520</v>
      </c>
      <c r="M56" s="95" t="s">
        <v>342</v>
      </c>
    </row>
    <row r="57" spans="1:13" ht="21.75" customHeight="1" x14ac:dyDescent="0.25">
      <c r="A57" s="230" t="s">
        <v>210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</row>
    <row r="58" spans="1:13" ht="22.5" customHeight="1" x14ac:dyDescent="0.25">
      <c r="A58" s="227" t="s">
        <v>245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</row>
    <row r="59" spans="1:13" ht="23.25" customHeight="1" x14ac:dyDescent="0.25">
      <c r="A59" s="228" t="s">
        <v>89</v>
      </c>
      <c r="B59" s="228"/>
      <c r="L59" s="6" t="s">
        <v>86</v>
      </c>
    </row>
    <row r="60" spans="1:13" ht="83.25" customHeight="1" x14ac:dyDescent="0.25">
      <c r="A60" s="229" t="s">
        <v>26</v>
      </c>
      <c r="B60" s="229"/>
      <c r="C60" s="72" t="s">
        <v>122</v>
      </c>
      <c r="D60" s="72" t="s">
        <v>123</v>
      </c>
      <c r="E60" s="72" t="s">
        <v>126</v>
      </c>
      <c r="F60" s="72" t="s">
        <v>124</v>
      </c>
      <c r="G60" s="72" t="s">
        <v>125</v>
      </c>
      <c r="H60" s="72" t="s">
        <v>121</v>
      </c>
      <c r="I60" s="72" t="s">
        <v>146</v>
      </c>
      <c r="J60" s="72" t="s">
        <v>127</v>
      </c>
      <c r="K60" s="72" t="s">
        <v>128</v>
      </c>
      <c r="L60" s="72" t="s">
        <v>120</v>
      </c>
      <c r="M60" s="231" t="s">
        <v>117</v>
      </c>
    </row>
    <row r="61" spans="1:13" ht="51.75" customHeight="1" x14ac:dyDescent="0.25">
      <c r="A61" s="229"/>
      <c r="B61" s="229"/>
      <c r="C61" s="71" t="s">
        <v>3</v>
      </c>
      <c r="D61" s="71" t="s">
        <v>107</v>
      </c>
      <c r="E61" s="71" t="s">
        <v>22</v>
      </c>
      <c r="F61" s="71" t="s">
        <v>23</v>
      </c>
      <c r="G61" s="71" t="s">
        <v>109</v>
      </c>
      <c r="H61" s="71" t="s">
        <v>17</v>
      </c>
      <c r="I61" s="71" t="s">
        <v>1</v>
      </c>
      <c r="J61" s="71" t="s">
        <v>24</v>
      </c>
      <c r="K61" s="71" t="s">
        <v>25</v>
      </c>
      <c r="L61" s="71" t="s">
        <v>2</v>
      </c>
      <c r="M61" s="232"/>
    </row>
    <row r="62" spans="1:13" s="3" customFormat="1" ht="36.75" customHeight="1" x14ac:dyDescent="0.25">
      <c r="A62" s="9">
        <v>2511</v>
      </c>
      <c r="B62" s="42" t="s">
        <v>85</v>
      </c>
      <c r="C62" s="35">
        <v>6533.9999999999964</v>
      </c>
      <c r="D62" s="35">
        <v>13417</v>
      </c>
      <c r="E62" s="35">
        <v>77644402</v>
      </c>
      <c r="F62" s="35">
        <v>7280</v>
      </c>
      <c r="G62" s="35">
        <v>20697</v>
      </c>
      <c r="H62" s="37">
        <v>0</v>
      </c>
      <c r="I62" s="35">
        <v>108</v>
      </c>
      <c r="J62" s="35">
        <v>474072038</v>
      </c>
      <c r="K62" s="35">
        <v>249273835</v>
      </c>
      <c r="L62" s="36">
        <v>224798203</v>
      </c>
      <c r="M62" s="22" t="s">
        <v>167</v>
      </c>
    </row>
    <row r="63" spans="1:13" s="3" customFormat="1" ht="28.5" customHeight="1" x14ac:dyDescent="0.25">
      <c r="A63" s="9">
        <v>2512</v>
      </c>
      <c r="B63" s="42" t="s">
        <v>73</v>
      </c>
      <c r="C63" s="35">
        <v>157</v>
      </c>
      <c r="D63" s="35">
        <v>384</v>
      </c>
      <c r="E63" s="35">
        <v>2093218</v>
      </c>
      <c r="F63" s="35">
        <v>179</v>
      </c>
      <c r="G63" s="35">
        <v>563</v>
      </c>
      <c r="H63" s="37">
        <v>0</v>
      </c>
      <c r="I63" s="35">
        <v>2</v>
      </c>
      <c r="J63" s="35">
        <v>18010285</v>
      </c>
      <c r="K63" s="35">
        <v>11327931</v>
      </c>
      <c r="L63" s="36">
        <v>6682354</v>
      </c>
      <c r="M63" s="22" t="s">
        <v>168</v>
      </c>
    </row>
    <row r="64" spans="1:13" s="3" customFormat="1" ht="45.75" customHeight="1" x14ac:dyDescent="0.25">
      <c r="A64" s="9">
        <v>2593</v>
      </c>
      <c r="B64" s="42" t="s">
        <v>74</v>
      </c>
      <c r="C64" s="35">
        <v>159</v>
      </c>
      <c r="D64" s="35">
        <v>64</v>
      </c>
      <c r="E64" s="35">
        <v>397600</v>
      </c>
      <c r="F64" s="35">
        <v>176</v>
      </c>
      <c r="G64" s="35">
        <v>240</v>
      </c>
      <c r="H64" s="37">
        <v>0</v>
      </c>
      <c r="I64" s="35">
        <v>4</v>
      </c>
      <c r="J64" s="35">
        <v>4472503</v>
      </c>
      <c r="K64" s="35">
        <v>2191036</v>
      </c>
      <c r="L64" s="36">
        <v>2281467</v>
      </c>
      <c r="M64" s="22" t="s">
        <v>180</v>
      </c>
    </row>
    <row r="65" spans="1:13" s="3" customFormat="1" ht="46.5" customHeight="1" x14ac:dyDescent="0.25">
      <c r="A65" s="9">
        <v>2599</v>
      </c>
      <c r="B65" s="42" t="s">
        <v>75</v>
      </c>
      <c r="C65" s="35">
        <v>100.79999999999998</v>
      </c>
      <c r="D65" s="35">
        <v>199</v>
      </c>
      <c r="E65" s="35">
        <v>795076</v>
      </c>
      <c r="F65" s="35">
        <v>108</v>
      </c>
      <c r="G65" s="35">
        <v>307</v>
      </c>
      <c r="H65" s="37">
        <v>0</v>
      </c>
      <c r="I65" s="37">
        <v>0</v>
      </c>
      <c r="J65" s="35">
        <v>7571550</v>
      </c>
      <c r="K65" s="35">
        <v>4830878</v>
      </c>
      <c r="L65" s="36">
        <v>2740672</v>
      </c>
      <c r="M65" s="22" t="s">
        <v>181</v>
      </c>
    </row>
    <row r="66" spans="1:13" s="3" customFormat="1" ht="52.5" customHeight="1" x14ac:dyDescent="0.25">
      <c r="A66" s="9">
        <v>2660</v>
      </c>
      <c r="B66" s="42" t="s">
        <v>51</v>
      </c>
      <c r="C66" s="35">
        <v>34</v>
      </c>
      <c r="D66" s="35">
        <v>108</v>
      </c>
      <c r="E66" s="35">
        <v>936216</v>
      </c>
      <c r="F66" s="35">
        <v>43</v>
      </c>
      <c r="G66" s="35">
        <v>151</v>
      </c>
      <c r="H66" s="35">
        <v>32</v>
      </c>
      <c r="I66" s="37">
        <v>0</v>
      </c>
      <c r="J66" s="35">
        <v>4302233</v>
      </c>
      <c r="K66" s="35">
        <v>2131802</v>
      </c>
      <c r="L66" s="36">
        <v>2170431</v>
      </c>
      <c r="M66" s="22" t="s">
        <v>182</v>
      </c>
    </row>
    <row r="67" spans="1:13" s="3" customFormat="1" ht="44.25" customHeight="1" x14ac:dyDescent="0.25">
      <c r="A67" s="9">
        <v>2670</v>
      </c>
      <c r="B67" s="42" t="s">
        <v>76</v>
      </c>
      <c r="C67" s="35">
        <v>405</v>
      </c>
      <c r="D67" s="35">
        <v>441</v>
      </c>
      <c r="E67" s="35">
        <v>2858067</v>
      </c>
      <c r="F67" s="35">
        <v>431</v>
      </c>
      <c r="G67" s="35">
        <v>872</v>
      </c>
      <c r="H67" s="35">
        <v>48</v>
      </c>
      <c r="I67" s="37">
        <v>0</v>
      </c>
      <c r="J67" s="35">
        <v>26102094</v>
      </c>
      <c r="K67" s="35">
        <v>16083343</v>
      </c>
      <c r="L67" s="36">
        <v>10018751</v>
      </c>
      <c r="M67" s="22" t="s">
        <v>183</v>
      </c>
    </row>
    <row r="68" spans="1:13" s="3" customFormat="1" ht="35.25" customHeight="1" x14ac:dyDescent="0.25">
      <c r="A68" s="9">
        <v>2750</v>
      </c>
      <c r="B68" s="42" t="s">
        <v>77</v>
      </c>
      <c r="C68" s="35">
        <v>93.000000000000014</v>
      </c>
      <c r="D68" s="35">
        <v>189</v>
      </c>
      <c r="E68" s="35">
        <v>1000866</v>
      </c>
      <c r="F68" s="35">
        <v>124</v>
      </c>
      <c r="G68" s="35">
        <v>313</v>
      </c>
      <c r="H68" s="37">
        <v>0</v>
      </c>
      <c r="I68" s="37">
        <v>0</v>
      </c>
      <c r="J68" s="35">
        <v>10714200</v>
      </c>
      <c r="K68" s="35">
        <v>6723796</v>
      </c>
      <c r="L68" s="36">
        <v>3990404</v>
      </c>
      <c r="M68" s="22" t="s">
        <v>169</v>
      </c>
    </row>
    <row r="69" spans="1:13" s="3" customFormat="1" ht="51.75" customHeight="1" x14ac:dyDescent="0.25">
      <c r="A69" s="9">
        <v>2821</v>
      </c>
      <c r="B69" s="42" t="s">
        <v>240</v>
      </c>
      <c r="C69" s="35">
        <v>1</v>
      </c>
      <c r="D69" s="35">
        <v>2</v>
      </c>
      <c r="E69" s="35">
        <v>7200</v>
      </c>
      <c r="F69" s="35">
        <v>1</v>
      </c>
      <c r="G69" s="35">
        <v>3</v>
      </c>
      <c r="H69" s="37">
        <v>0</v>
      </c>
      <c r="I69" s="37">
        <v>0</v>
      </c>
      <c r="J69" s="35">
        <v>27000</v>
      </c>
      <c r="K69" s="35">
        <v>10560</v>
      </c>
      <c r="L69" s="36">
        <v>16440</v>
      </c>
      <c r="M69" s="22" t="s">
        <v>343</v>
      </c>
    </row>
    <row r="70" spans="1:13" s="3" customFormat="1" ht="27.75" customHeight="1" x14ac:dyDescent="0.25">
      <c r="A70" s="9">
        <v>3011</v>
      </c>
      <c r="B70" s="42" t="s">
        <v>80</v>
      </c>
      <c r="C70" s="35">
        <v>12</v>
      </c>
      <c r="D70" s="35">
        <v>11</v>
      </c>
      <c r="E70" s="35">
        <v>52900</v>
      </c>
      <c r="F70" s="35">
        <v>15</v>
      </c>
      <c r="G70" s="35">
        <v>26</v>
      </c>
      <c r="H70" s="37">
        <v>0</v>
      </c>
      <c r="I70" s="37">
        <v>0</v>
      </c>
      <c r="J70" s="35">
        <v>702440</v>
      </c>
      <c r="K70" s="35">
        <v>510780</v>
      </c>
      <c r="L70" s="36">
        <v>191660</v>
      </c>
      <c r="M70" s="22" t="s">
        <v>184</v>
      </c>
    </row>
    <row r="71" spans="1:13" s="3" customFormat="1" ht="22.5" customHeight="1" x14ac:dyDescent="0.25">
      <c r="A71" s="9">
        <v>3100</v>
      </c>
      <c r="B71" s="42" t="s">
        <v>78</v>
      </c>
      <c r="C71" s="35">
        <v>3727.9999999999991</v>
      </c>
      <c r="D71" s="35">
        <v>9186</v>
      </c>
      <c r="E71" s="35">
        <v>53456305</v>
      </c>
      <c r="F71" s="35">
        <v>4153</v>
      </c>
      <c r="G71" s="35">
        <v>13339</v>
      </c>
      <c r="H71" s="37">
        <v>0</v>
      </c>
      <c r="I71" s="35">
        <v>141</v>
      </c>
      <c r="J71" s="35">
        <v>321233740</v>
      </c>
      <c r="K71" s="35">
        <v>169732494</v>
      </c>
      <c r="L71" s="36">
        <v>151501246</v>
      </c>
      <c r="M71" s="22" t="s">
        <v>170</v>
      </c>
    </row>
    <row r="72" spans="1:13" s="3" customFormat="1" ht="45" customHeight="1" x14ac:dyDescent="0.25">
      <c r="A72" s="9">
        <v>3211</v>
      </c>
      <c r="B72" s="42" t="s">
        <v>239</v>
      </c>
      <c r="C72" s="35">
        <v>12</v>
      </c>
      <c r="D72" s="35">
        <v>10</v>
      </c>
      <c r="E72" s="35">
        <v>63600</v>
      </c>
      <c r="F72" s="35">
        <v>12</v>
      </c>
      <c r="G72" s="35">
        <v>22</v>
      </c>
      <c r="H72" s="37">
        <v>0</v>
      </c>
      <c r="I72" s="37">
        <v>0</v>
      </c>
      <c r="J72" s="35">
        <v>3015450</v>
      </c>
      <c r="K72" s="35">
        <v>2793026</v>
      </c>
      <c r="L72" s="36">
        <v>222424</v>
      </c>
      <c r="M72" s="22" t="s">
        <v>344</v>
      </c>
    </row>
    <row r="73" spans="1:13" s="3" customFormat="1" ht="51" customHeight="1" x14ac:dyDescent="0.25">
      <c r="A73" s="9">
        <v>3290</v>
      </c>
      <c r="B73" s="42" t="s">
        <v>238</v>
      </c>
      <c r="C73" s="35">
        <v>30.333333333333332</v>
      </c>
      <c r="D73" s="35">
        <v>22</v>
      </c>
      <c r="E73" s="35">
        <v>133200</v>
      </c>
      <c r="F73" s="35">
        <v>32</v>
      </c>
      <c r="G73" s="35">
        <v>54</v>
      </c>
      <c r="H73" s="37">
        <v>0</v>
      </c>
      <c r="I73" s="37">
        <v>0</v>
      </c>
      <c r="J73" s="35">
        <v>1222740</v>
      </c>
      <c r="K73" s="35">
        <v>660174</v>
      </c>
      <c r="L73" s="36">
        <v>562566</v>
      </c>
      <c r="M73" s="22" t="s">
        <v>345</v>
      </c>
    </row>
    <row r="74" spans="1:13" ht="27.75" customHeight="1" x14ac:dyDescent="0.25">
      <c r="A74" s="217" t="s">
        <v>16</v>
      </c>
      <c r="B74" s="218"/>
      <c r="C74" s="40">
        <v>27683.133333333346</v>
      </c>
      <c r="D74" s="40">
        <v>69239</v>
      </c>
      <c r="E74" s="40">
        <v>426438752</v>
      </c>
      <c r="F74" s="40">
        <v>29673</v>
      </c>
      <c r="G74" s="40">
        <v>98912</v>
      </c>
      <c r="H74" s="40">
        <v>144</v>
      </c>
      <c r="I74" s="40">
        <v>440</v>
      </c>
      <c r="J74" s="40">
        <v>2787324851</v>
      </c>
      <c r="K74" s="40">
        <v>1601034716</v>
      </c>
      <c r="L74" s="40">
        <v>1186290135</v>
      </c>
      <c r="M74" s="23" t="s">
        <v>119</v>
      </c>
    </row>
  </sheetData>
  <mergeCells count="21">
    <mergeCell ref="A1:M1"/>
    <mergeCell ref="A18:M18"/>
    <mergeCell ref="A36:M36"/>
    <mergeCell ref="M39:M40"/>
    <mergeCell ref="M4:M5"/>
    <mergeCell ref="M21:M22"/>
    <mergeCell ref="A3:B3"/>
    <mergeCell ref="A2:M2"/>
    <mergeCell ref="A19:M19"/>
    <mergeCell ref="A4:B5"/>
    <mergeCell ref="A21:B22"/>
    <mergeCell ref="A74:B74"/>
    <mergeCell ref="A20:B20"/>
    <mergeCell ref="A38:B38"/>
    <mergeCell ref="A37:M37"/>
    <mergeCell ref="A39:B40"/>
    <mergeCell ref="A57:M57"/>
    <mergeCell ref="A58:M58"/>
    <mergeCell ref="A59:B59"/>
    <mergeCell ref="A60:B61"/>
    <mergeCell ref="M60:M61"/>
  </mergeCells>
  <printOptions horizontalCentered="1" verticalCentered="1"/>
  <pageMargins left="0.2" right="0.2" top="0.2" bottom="0.2" header="0.2" footer="0.3"/>
  <pageSetup scale="75" firstPageNumber="14" orientation="landscape" useFirstPageNumber="1" r:id="rId1"/>
  <headerFooter>
    <oddFooter>&amp;C&amp;P</oddFooter>
  </headerFooter>
  <rowBreaks count="3" manualBreakCount="3">
    <brk id="17" max="12" man="1"/>
    <brk id="35" max="12" man="1"/>
    <brk id="5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21"/>
  <sheetViews>
    <sheetView rightToLeft="1" view="pageBreakPreview" zoomScaleNormal="100" zoomScaleSheetLayoutView="100" workbookViewId="0">
      <selection sqref="A1:K1"/>
    </sheetView>
  </sheetViews>
  <sheetFormatPr defaultRowHeight="15.75" x14ac:dyDescent="0.25"/>
  <cols>
    <col min="1" max="1" width="10.875" style="1" customWidth="1"/>
    <col min="2" max="2" width="13" customWidth="1"/>
    <col min="3" max="3" width="12.5" customWidth="1"/>
    <col min="4" max="4" width="14.375" customWidth="1"/>
    <col min="5" max="6" width="11.625" customWidth="1"/>
    <col min="7" max="7" width="7.625" customWidth="1"/>
    <col min="8" max="8" width="8" customWidth="1"/>
    <col min="9" max="10" width="15.375" customWidth="1"/>
    <col min="11" max="11" width="14.625" customWidth="1"/>
    <col min="12" max="12" width="13.375" customWidth="1"/>
  </cols>
  <sheetData>
    <row r="1" spans="1:13" ht="28.5" customHeight="1" x14ac:dyDescent="0.25">
      <c r="A1" s="225" t="s">
        <v>211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6"/>
      <c r="M1" s="6"/>
    </row>
    <row r="2" spans="1:13" ht="36" customHeight="1" x14ac:dyDescent="0.25">
      <c r="A2" s="234" t="s">
        <v>246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6"/>
    </row>
    <row r="3" spans="1:13" s="8" customFormat="1" ht="22.5" customHeight="1" x14ac:dyDescent="0.25">
      <c r="A3" s="228" t="s">
        <v>91</v>
      </c>
      <c r="B3" s="228"/>
      <c r="K3" s="6" t="s">
        <v>86</v>
      </c>
    </row>
    <row r="4" spans="1:13" ht="44.25" customHeight="1" x14ac:dyDescent="0.25">
      <c r="A4" s="229" t="s">
        <v>0</v>
      </c>
      <c r="B4" s="93" t="s">
        <v>122</v>
      </c>
      <c r="C4" s="15" t="s">
        <v>123</v>
      </c>
      <c r="D4" s="15" t="s">
        <v>126</v>
      </c>
      <c r="E4" s="15" t="s">
        <v>124</v>
      </c>
      <c r="F4" s="15" t="s">
        <v>125</v>
      </c>
      <c r="G4" s="15" t="s">
        <v>121</v>
      </c>
      <c r="H4" s="15" t="s">
        <v>146</v>
      </c>
      <c r="I4" s="15" t="s">
        <v>127</v>
      </c>
      <c r="J4" s="15" t="s">
        <v>128</v>
      </c>
      <c r="K4" s="15" t="s">
        <v>120</v>
      </c>
      <c r="L4" s="233" t="s">
        <v>200</v>
      </c>
    </row>
    <row r="5" spans="1:13" ht="48" customHeight="1" x14ac:dyDescent="0.25">
      <c r="A5" s="229"/>
      <c r="B5" s="12" t="s">
        <v>3</v>
      </c>
      <c r="C5" s="11" t="s">
        <v>107</v>
      </c>
      <c r="D5" s="11" t="s">
        <v>90</v>
      </c>
      <c r="E5" s="11" t="s">
        <v>108</v>
      </c>
      <c r="F5" s="11" t="s">
        <v>109</v>
      </c>
      <c r="G5" s="11" t="s">
        <v>17</v>
      </c>
      <c r="H5" s="11" t="s">
        <v>1</v>
      </c>
      <c r="I5" s="11" t="s">
        <v>24</v>
      </c>
      <c r="J5" s="11" t="s">
        <v>25</v>
      </c>
      <c r="K5" s="11" t="s">
        <v>2</v>
      </c>
      <c r="L5" s="219"/>
    </row>
    <row r="6" spans="1:13" ht="24.95" customHeight="1" x14ac:dyDescent="0.25">
      <c r="A6" s="46" t="s">
        <v>4</v>
      </c>
      <c r="B6" s="26">
        <v>1852.0000000000014</v>
      </c>
      <c r="C6" s="26">
        <v>4947</v>
      </c>
      <c r="D6" s="26">
        <v>22696431</v>
      </c>
      <c r="E6" s="26">
        <v>1959</v>
      </c>
      <c r="F6" s="26">
        <v>6906</v>
      </c>
      <c r="G6" s="26">
        <v>35</v>
      </c>
      <c r="H6" s="26">
        <v>30</v>
      </c>
      <c r="I6" s="26">
        <v>196841622</v>
      </c>
      <c r="J6" s="26">
        <v>139768815</v>
      </c>
      <c r="K6" s="26">
        <v>57072807</v>
      </c>
      <c r="L6" s="20" t="s">
        <v>185</v>
      </c>
    </row>
    <row r="7" spans="1:13" ht="24.95" customHeight="1" x14ac:dyDescent="0.25">
      <c r="A7" s="46" t="s">
        <v>5</v>
      </c>
      <c r="B7" s="26">
        <v>1870.9999999999995</v>
      </c>
      <c r="C7" s="26">
        <v>4659</v>
      </c>
      <c r="D7" s="26">
        <v>24133056</v>
      </c>
      <c r="E7" s="26">
        <v>2254</v>
      </c>
      <c r="F7" s="26">
        <v>6913</v>
      </c>
      <c r="G7" s="26">
        <v>10</v>
      </c>
      <c r="H7" s="33">
        <v>0</v>
      </c>
      <c r="I7" s="26">
        <v>181546659</v>
      </c>
      <c r="J7" s="26">
        <v>91176837</v>
      </c>
      <c r="K7" s="26">
        <v>90369822</v>
      </c>
      <c r="L7" s="20" t="s">
        <v>186</v>
      </c>
    </row>
    <row r="8" spans="1:13" ht="24.95" customHeight="1" x14ac:dyDescent="0.25">
      <c r="A8" s="46" t="s">
        <v>6</v>
      </c>
      <c r="B8" s="26">
        <v>1257.9999999999995</v>
      </c>
      <c r="C8" s="26">
        <v>3182</v>
      </c>
      <c r="D8" s="26">
        <v>17895893</v>
      </c>
      <c r="E8" s="26">
        <v>1103</v>
      </c>
      <c r="F8" s="26">
        <v>4285</v>
      </c>
      <c r="G8" s="33">
        <v>0</v>
      </c>
      <c r="H8" s="33">
        <v>0</v>
      </c>
      <c r="I8" s="26">
        <v>100757406</v>
      </c>
      <c r="J8" s="26">
        <v>59366632</v>
      </c>
      <c r="K8" s="26">
        <v>41390774</v>
      </c>
      <c r="L8" s="20" t="s">
        <v>187</v>
      </c>
    </row>
    <row r="9" spans="1:13" ht="24.95" customHeight="1" x14ac:dyDescent="0.25">
      <c r="A9" s="46" t="s">
        <v>7</v>
      </c>
      <c r="B9" s="26">
        <v>2010.3333333333337</v>
      </c>
      <c r="C9" s="26">
        <v>4525</v>
      </c>
      <c r="D9" s="26">
        <v>25415167</v>
      </c>
      <c r="E9" s="26">
        <v>2261</v>
      </c>
      <c r="F9" s="26">
        <v>6786</v>
      </c>
      <c r="G9" s="33">
        <v>0</v>
      </c>
      <c r="H9" s="26">
        <v>4</v>
      </c>
      <c r="I9" s="26">
        <v>181360014</v>
      </c>
      <c r="J9" s="26">
        <v>113368411</v>
      </c>
      <c r="K9" s="26">
        <v>67991603</v>
      </c>
      <c r="L9" s="20" t="s">
        <v>188</v>
      </c>
    </row>
    <row r="10" spans="1:13" ht="24.95" customHeight="1" x14ac:dyDescent="0.25">
      <c r="A10" s="46" t="s">
        <v>8</v>
      </c>
      <c r="B10" s="26">
        <v>6376.9999999999973</v>
      </c>
      <c r="C10" s="26">
        <v>18412</v>
      </c>
      <c r="D10" s="26">
        <v>130123040</v>
      </c>
      <c r="E10" s="26">
        <v>6419</v>
      </c>
      <c r="F10" s="26">
        <v>24831</v>
      </c>
      <c r="G10" s="26">
        <v>81</v>
      </c>
      <c r="H10" s="26">
        <v>145</v>
      </c>
      <c r="I10" s="26">
        <v>780237047</v>
      </c>
      <c r="J10" s="26">
        <v>441236863</v>
      </c>
      <c r="K10" s="26">
        <v>339000184</v>
      </c>
      <c r="L10" s="20" t="s">
        <v>189</v>
      </c>
    </row>
    <row r="11" spans="1:13" ht="24.95" customHeight="1" x14ac:dyDescent="0.25">
      <c r="A11" s="46" t="s">
        <v>9</v>
      </c>
      <c r="B11" s="26">
        <v>2027.8000000000004</v>
      </c>
      <c r="C11" s="26">
        <v>4524</v>
      </c>
      <c r="D11" s="26">
        <v>28013640</v>
      </c>
      <c r="E11" s="26">
        <v>2178</v>
      </c>
      <c r="F11" s="26">
        <v>6702</v>
      </c>
      <c r="G11" s="26">
        <v>1</v>
      </c>
      <c r="H11" s="26">
        <v>148</v>
      </c>
      <c r="I11" s="26">
        <v>185977848</v>
      </c>
      <c r="J11" s="26">
        <v>108059087</v>
      </c>
      <c r="K11" s="26">
        <v>77918761</v>
      </c>
      <c r="L11" s="20" t="s">
        <v>190</v>
      </c>
    </row>
    <row r="12" spans="1:13" ht="24.95" customHeight="1" x14ac:dyDescent="0.25">
      <c r="A12" s="46" t="s">
        <v>18</v>
      </c>
      <c r="B12" s="26">
        <v>1200.0000000000002</v>
      </c>
      <c r="C12" s="26">
        <v>3202</v>
      </c>
      <c r="D12" s="26">
        <v>22684202</v>
      </c>
      <c r="E12" s="26">
        <v>1243</v>
      </c>
      <c r="F12" s="26">
        <v>4445</v>
      </c>
      <c r="G12" s="33">
        <v>0</v>
      </c>
      <c r="H12" s="33">
        <v>0</v>
      </c>
      <c r="I12" s="26">
        <v>145714858</v>
      </c>
      <c r="J12" s="26">
        <v>72009573</v>
      </c>
      <c r="K12" s="26">
        <v>73705285</v>
      </c>
      <c r="L12" s="20" t="s">
        <v>191</v>
      </c>
    </row>
    <row r="13" spans="1:13" ht="24.95" customHeight="1" x14ac:dyDescent="0.25">
      <c r="A13" s="46" t="s">
        <v>10</v>
      </c>
      <c r="B13" s="26">
        <v>1281.9999999999993</v>
      </c>
      <c r="C13" s="26">
        <v>3152</v>
      </c>
      <c r="D13" s="26">
        <v>18801399</v>
      </c>
      <c r="E13" s="26">
        <v>1435</v>
      </c>
      <c r="F13" s="26">
        <v>4587</v>
      </c>
      <c r="G13" s="26">
        <v>9</v>
      </c>
      <c r="H13" s="33">
        <v>0</v>
      </c>
      <c r="I13" s="26">
        <v>116464957</v>
      </c>
      <c r="J13" s="26">
        <v>69072146</v>
      </c>
      <c r="K13" s="26">
        <v>47392811</v>
      </c>
      <c r="L13" s="20" t="s">
        <v>192</v>
      </c>
    </row>
    <row r="14" spans="1:13" ht="24.95" customHeight="1" x14ac:dyDescent="0.25">
      <c r="A14" s="46" t="s">
        <v>11</v>
      </c>
      <c r="B14" s="26">
        <v>1344.0000000000005</v>
      </c>
      <c r="C14" s="26">
        <v>3850</v>
      </c>
      <c r="D14" s="26">
        <v>20347923</v>
      </c>
      <c r="E14" s="26">
        <v>1458</v>
      </c>
      <c r="F14" s="26">
        <v>5308</v>
      </c>
      <c r="G14" s="33">
        <v>0</v>
      </c>
      <c r="H14" s="33">
        <v>0</v>
      </c>
      <c r="I14" s="26">
        <v>112896935</v>
      </c>
      <c r="J14" s="26">
        <v>61654140</v>
      </c>
      <c r="K14" s="26">
        <v>51242795</v>
      </c>
      <c r="L14" s="20" t="s">
        <v>193</v>
      </c>
    </row>
    <row r="15" spans="1:13" ht="24.95" customHeight="1" x14ac:dyDescent="0.25">
      <c r="A15" s="46" t="s">
        <v>12</v>
      </c>
      <c r="B15" s="26">
        <v>1782.9999999999998</v>
      </c>
      <c r="C15" s="26">
        <v>5470</v>
      </c>
      <c r="D15" s="26">
        <v>34917852</v>
      </c>
      <c r="E15" s="26">
        <v>1389</v>
      </c>
      <c r="F15" s="26">
        <v>6859</v>
      </c>
      <c r="G15" s="26">
        <v>2</v>
      </c>
      <c r="H15" s="26">
        <v>70</v>
      </c>
      <c r="I15" s="26">
        <v>233101602</v>
      </c>
      <c r="J15" s="26">
        <v>138837393</v>
      </c>
      <c r="K15" s="26">
        <v>94264209</v>
      </c>
      <c r="L15" s="20" t="s">
        <v>194</v>
      </c>
    </row>
    <row r="16" spans="1:13" ht="24.95" customHeight="1" x14ac:dyDescent="0.25">
      <c r="A16" s="46" t="s">
        <v>13</v>
      </c>
      <c r="B16" s="26">
        <v>933</v>
      </c>
      <c r="C16" s="26">
        <v>1684</v>
      </c>
      <c r="D16" s="26">
        <v>5431084</v>
      </c>
      <c r="E16" s="26">
        <v>1088</v>
      </c>
      <c r="F16" s="26">
        <v>2772</v>
      </c>
      <c r="G16" s="33">
        <v>0</v>
      </c>
      <c r="H16" s="33">
        <v>0</v>
      </c>
      <c r="I16" s="26">
        <v>41347489</v>
      </c>
      <c r="J16" s="26">
        <v>27186876</v>
      </c>
      <c r="K16" s="26">
        <v>14160613</v>
      </c>
      <c r="L16" s="20" t="s">
        <v>195</v>
      </c>
    </row>
    <row r="17" spans="1:12" ht="24.95" customHeight="1" x14ac:dyDescent="0.25">
      <c r="A17" s="46" t="s">
        <v>19</v>
      </c>
      <c r="B17" s="26">
        <v>674.00000000000023</v>
      </c>
      <c r="C17" s="26">
        <v>1629</v>
      </c>
      <c r="D17" s="26">
        <v>10508400</v>
      </c>
      <c r="E17" s="26">
        <v>680</v>
      </c>
      <c r="F17" s="26">
        <v>2309</v>
      </c>
      <c r="G17" s="33">
        <v>0</v>
      </c>
      <c r="H17" s="33">
        <v>0</v>
      </c>
      <c r="I17" s="26">
        <v>47499636</v>
      </c>
      <c r="J17" s="26">
        <v>27584680</v>
      </c>
      <c r="K17" s="26">
        <v>19914956</v>
      </c>
      <c r="L17" s="20" t="s">
        <v>196</v>
      </c>
    </row>
    <row r="18" spans="1:12" ht="24.95" customHeight="1" x14ac:dyDescent="0.25">
      <c r="A18" s="46" t="s">
        <v>14</v>
      </c>
      <c r="B18" s="26">
        <v>1410.9999999999991</v>
      </c>
      <c r="C18" s="26">
        <v>3113</v>
      </c>
      <c r="D18" s="26">
        <v>17153174</v>
      </c>
      <c r="E18" s="26">
        <v>1254</v>
      </c>
      <c r="F18" s="26">
        <v>4367</v>
      </c>
      <c r="G18" s="33">
        <v>0</v>
      </c>
      <c r="H18" s="33">
        <v>0</v>
      </c>
      <c r="I18" s="26">
        <v>101664097</v>
      </c>
      <c r="J18" s="26">
        <v>57694848</v>
      </c>
      <c r="K18" s="26">
        <v>43969249</v>
      </c>
      <c r="L18" s="20" t="s">
        <v>197</v>
      </c>
    </row>
    <row r="19" spans="1:12" ht="24.95" customHeight="1" x14ac:dyDescent="0.25">
      <c r="A19" s="46" t="s">
        <v>20</v>
      </c>
      <c r="B19" s="26">
        <v>1042.9999999999998</v>
      </c>
      <c r="C19" s="26">
        <v>1613</v>
      </c>
      <c r="D19" s="26">
        <v>7856625</v>
      </c>
      <c r="E19" s="26">
        <v>1683</v>
      </c>
      <c r="F19" s="26">
        <v>3296</v>
      </c>
      <c r="G19" s="33">
        <v>0</v>
      </c>
      <c r="H19" s="26">
        <v>27</v>
      </c>
      <c r="I19" s="26">
        <v>108259143</v>
      </c>
      <c r="J19" s="26">
        <v>47465894</v>
      </c>
      <c r="K19" s="26">
        <v>60793249</v>
      </c>
      <c r="L19" s="20" t="s">
        <v>198</v>
      </c>
    </row>
    <row r="20" spans="1:12" ht="24.95" customHeight="1" x14ac:dyDescent="0.25">
      <c r="A20" s="47" t="s">
        <v>15</v>
      </c>
      <c r="B20" s="45">
        <v>2617.0000000000005</v>
      </c>
      <c r="C20" s="45">
        <v>5277</v>
      </c>
      <c r="D20" s="45">
        <v>40460866</v>
      </c>
      <c r="E20" s="45">
        <v>3269</v>
      </c>
      <c r="F20" s="45">
        <v>8546</v>
      </c>
      <c r="G20" s="45">
        <v>6</v>
      </c>
      <c r="H20" s="45">
        <v>16</v>
      </c>
      <c r="I20" s="45">
        <v>253655538</v>
      </c>
      <c r="J20" s="45">
        <v>146552521</v>
      </c>
      <c r="K20" s="45">
        <v>107103017</v>
      </c>
      <c r="L20" s="21" t="s">
        <v>199</v>
      </c>
    </row>
    <row r="21" spans="1:12" s="7" customFormat="1" ht="25.5" customHeight="1" x14ac:dyDescent="0.25">
      <c r="A21" s="31" t="s">
        <v>16</v>
      </c>
      <c r="B21" s="39">
        <v>27683.133333333335</v>
      </c>
      <c r="C21" s="39">
        <v>69239</v>
      </c>
      <c r="D21" s="39">
        <v>426438752</v>
      </c>
      <c r="E21" s="39">
        <v>29673</v>
      </c>
      <c r="F21" s="39">
        <v>98912</v>
      </c>
      <c r="G21" s="39">
        <v>144</v>
      </c>
      <c r="H21" s="39">
        <v>440</v>
      </c>
      <c r="I21" s="39">
        <v>2787324851</v>
      </c>
      <c r="J21" s="39">
        <v>1601034716</v>
      </c>
      <c r="K21" s="39">
        <v>1186290135</v>
      </c>
      <c r="L21" s="14" t="s">
        <v>119</v>
      </c>
    </row>
  </sheetData>
  <mergeCells count="5">
    <mergeCell ref="A3:B3"/>
    <mergeCell ref="A1:K1"/>
    <mergeCell ref="A4:A5"/>
    <mergeCell ref="L4:L5"/>
    <mergeCell ref="A2:L2"/>
  </mergeCells>
  <printOptions horizontalCentered="1" verticalCentered="1"/>
  <pageMargins left="0.2" right="0.7" top="0.2" bottom="0.2" header="0.3" footer="0.3"/>
  <pageSetup scale="80" firstPageNumber="18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24"/>
  <sheetViews>
    <sheetView rightToLeft="1" view="pageBreakPreview" topLeftCell="A8" zoomScaleNormal="100" zoomScaleSheetLayoutView="100" workbookViewId="0">
      <selection activeCell="A21" sqref="A21"/>
    </sheetView>
  </sheetViews>
  <sheetFormatPr defaultRowHeight="15.75" x14ac:dyDescent="0.25"/>
  <cols>
    <col min="1" max="1" width="13.625" style="44" customWidth="1"/>
    <col min="2" max="2" width="13.75" customWidth="1"/>
    <col min="3" max="3" width="15.875" customWidth="1"/>
    <col min="4" max="4" width="15" customWidth="1"/>
    <col min="5" max="5" width="15.5" customWidth="1"/>
    <col min="6" max="6" width="11.75" customWidth="1"/>
    <col min="7" max="7" width="14.5" customWidth="1"/>
    <col min="8" max="8" width="13" customWidth="1"/>
  </cols>
  <sheetData>
    <row r="1" spans="1:8" s="8" customFormat="1" ht="30.75" customHeight="1" x14ac:dyDescent="0.25">
      <c r="A1" s="225" t="s">
        <v>212</v>
      </c>
      <c r="B1" s="225"/>
      <c r="C1" s="225"/>
      <c r="D1" s="225"/>
      <c r="E1" s="225"/>
      <c r="F1" s="225"/>
      <c r="G1" s="225"/>
      <c r="H1" s="225"/>
    </row>
    <row r="2" spans="1:8" s="8" customFormat="1" ht="33.75" customHeight="1" x14ac:dyDescent="0.25">
      <c r="A2" s="234" t="s">
        <v>247</v>
      </c>
      <c r="B2" s="234"/>
      <c r="C2" s="234"/>
      <c r="D2" s="234"/>
      <c r="E2" s="234"/>
      <c r="F2" s="234"/>
      <c r="G2" s="234"/>
      <c r="H2" s="234"/>
    </row>
    <row r="3" spans="1:8" s="8" customFormat="1" ht="23.25" customHeight="1" x14ac:dyDescent="0.25">
      <c r="A3" s="30" t="s">
        <v>102</v>
      </c>
    </row>
    <row r="4" spans="1:8" ht="44.25" customHeight="1" x14ac:dyDescent="0.25">
      <c r="A4" s="29" t="s">
        <v>0</v>
      </c>
      <c r="B4" s="12" t="s">
        <v>110</v>
      </c>
      <c r="C4" s="11" t="s">
        <v>93</v>
      </c>
      <c r="D4" s="11" t="s">
        <v>94</v>
      </c>
      <c r="E4" s="11" t="s">
        <v>95</v>
      </c>
      <c r="F4" s="11" t="s">
        <v>111</v>
      </c>
      <c r="G4" s="11" t="s">
        <v>92</v>
      </c>
      <c r="H4" s="16" t="s">
        <v>200</v>
      </c>
    </row>
    <row r="5" spans="1:8" s="8" customFormat="1" ht="20.100000000000001" customHeight="1" x14ac:dyDescent="0.25">
      <c r="A5" s="9" t="s">
        <v>4</v>
      </c>
      <c r="B5" s="50">
        <v>1184</v>
      </c>
      <c r="C5" s="35">
        <v>2963</v>
      </c>
      <c r="D5" s="35">
        <v>709</v>
      </c>
      <c r="E5" s="35">
        <v>91</v>
      </c>
      <c r="F5" s="37"/>
      <c r="G5" s="35">
        <v>4947</v>
      </c>
      <c r="H5" s="17" t="s">
        <v>185</v>
      </c>
    </row>
    <row r="6" spans="1:8" s="8" customFormat="1" ht="20.100000000000001" customHeight="1" x14ac:dyDescent="0.25">
      <c r="A6" s="9" t="s">
        <v>5</v>
      </c>
      <c r="B6" s="50">
        <v>611</v>
      </c>
      <c r="C6" s="35">
        <v>2297</v>
      </c>
      <c r="D6" s="35">
        <v>888</v>
      </c>
      <c r="E6" s="35">
        <v>863</v>
      </c>
      <c r="F6" s="37"/>
      <c r="G6" s="35">
        <v>4659</v>
      </c>
      <c r="H6" s="17" t="s">
        <v>186</v>
      </c>
    </row>
    <row r="7" spans="1:8" s="8" customFormat="1" ht="20.100000000000001" customHeight="1" x14ac:dyDescent="0.25">
      <c r="A7" s="9" t="s">
        <v>6</v>
      </c>
      <c r="B7" s="50">
        <v>265</v>
      </c>
      <c r="C7" s="35">
        <v>1602</v>
      </c>
      <c r="D7" s="35">
        <v>1315</v>
      </c>
      <c r="E7" s="37"/>
      <c r="F7" s="37"/>
      <c r="G7" s="35">
        <v>3182</v>
      </c>
      <c r="H7" s="17" t="s">
        <v>187</v>
      </c>
    </row>
    <row r="8" spans="1:8" s="8" customFormat="1" ht="20.100000000000001" customHeight="1" x14ac:dyDescent="0.25">
      <c r="A8" s="9" t="s">
        <v>7</v>
      </c>
      <c r="B8" s="50">
        <v>786</v>
      </c>
      <c r="C8" s="35">
        <v>1873</v>
      </c>
      <c r="D8" s="35">
        <v>1576</v>
      </c>
      <c r="E8" s="35">
        <v>254</v>
      </c>
      <c r="F8" s="35">
        <v>36</v>
      </c>
      <c r="G8" s="35">
        <v>4525</v>
      </c>
      <c r="H8" s="17" t="s">
        <v>188</v>
      </c>
    </row>
    <row r="9" spans="1:8" s="8" customFormat="1" ht="20.100000000000001" customHeight="1" x14ac:dyDescent="0.25">
      <c r="A9" s="9" t="s">
        <v>8</v>
      </c>
      <c r="B9" s="50">
        <v>136</v>
      </c>
      <c r="C9" s="35">
        <v>4563</v>
      </c>
      <c r="D9" s="35">
        <v>10889</v>
      </c>
      <c r="E9" s="35">
        <v>2123</v>
      </c>
      <c r="F9" s="35">
        <v>701</v>
      </c>
      <c r="G9" s="35">
        <v>18412</v>
      </c>
      <c r="H9" s="17" t="s">
        <v>189</v>
      </c>
    </row>
    <row r="10" spans="1:8" s="8" customFormat="1" ht="20.100000000000001" customHeight="1" x14ac:dyDescent="0.25">
      <c r="A10" s="9" t="s">
        <v>9</v>
      </c>
      <c r="B10" s="50">
        <v>413</v>
      </c>
      <c r="C10" s="35">
        <v>2174</v>
      </c>
      <c r="D10" s="35">
        <v>918</v>
      </c>
      <c r="E10" s="35">
        <v>871</v>
      </c>
      <c r="F10" s="35">
        <v>148</v>
      </c>
      <c r="G10" s="35">
        <v>4524</v>
      </c>
      <c r="H10" s="17" t="s">
        <v>190</v>
      </c>
    </row>
    <row r="11" spans="1:8" s="8" customFormat="1" ht="20.100000000000001" customHeight="1" x14ac:dyDescent="0.25">
      <c r="A11" s="9" t="s">
        <v>18</v>
      </c>
      <c r="B11" s="50">
        <v>395</v>
      </c>
      <c r="C11" s="35">
        <v>718</v>
      </c>
      <c r="D11" s="35">
        <v>1197</v>
      </c>
      <c r="E11" s="35">
        <v>670</v>
      </c>
      <c r="F11" s="35">
        <v>222</v>
      </c>
      <c r="G11" s="35">
        <v>3202</v>
      </c>
      <c r="H11" s="17" t="s">
        <v>191</v>
      </c>
    </row>
    <row r="12" spans="1:8" s="8" customFormat="1" ht="20.100000000000001" customHeight="1" x14ac:dyDescent="0.25">
      <c r="A12" s="9" t="s">
        <v>10</v>
      </c>
      <c r="B12" s="50">
        <v>70</v>
      </c>
      <c r="C12" s="35">
        <v>1072</v>
      </c>
      <c r="D12" s="35">
        <v>1935</v>
      </c>
      <c r="E12" s="35">
        <v>75</v>
      </c>
      <c r="F12" s="37"/>
      <c r="G12" s="35">
        <v>3152</v>
      </c>
      <c r="H12" s="17" t="s">
        <v>192</v>
      </c>
    </row>
    <row r="13" spans="1:8" s="8" customFormat="1" ht="20.100000000000001" customHeight="1" x14ac:dyDescent="0.25">
      <c r="A13" s="9" t="s">
        <v>11</v>
      </c>
      <c r="B13" s="50">
        <v>650</v>
      </c>
      <c r="C13" s="35">
        <v>1805</v>
      </c>
      <c r="D13" s="35">
        <v>997</v>
      </c>
      <c r="E13" s="35">
        <v>217</v>
      </c>
      <c r="F13" s="35">
        <v>181</v>
      </c>
      <c r="G13" s="35">
        <v>3850</v>
      </c>
      <c r="H13" s="17" t="s">
        <v>193</v>
      </c>
    </row>
    <row r="14" spans="1:8" s="8" customFormat="1" ht="20.100000000000001" customHeight="1" x14ac:dyDescent="0.25">
      <c r="A14" s="9" t="s">
        <v>12</v>
      </c>
      <c r="B14" s="50">
        <v>37</v>
      </c>
      <c r="C14" s="35">
        <v>2893</v>
      </c>
      <c r="D14" s="35">
        <v>2122</v>
      </c>
      <c r="E14" s="35">
        <v>264</v>
      </c>
      <c r="F14" s="35">
        <v>154</v>
      </c>
      <c r="G14" s="35">
        <v>5470</v>
      </c>
      <c r="H14" s="17" t="s">
        <v>194</v>
      </c>
    </row>
    <row r="15" spans="1:8" s="8" customFormat="1" ht="20.100000000000001" customHeight="1" x14ac:dyDescent="0.25">
      <c r="A15" s="9" t="s">
        <v>13</v>
      </c>
      <c r="B15" s="50">
        <v>597</v>
      </c>
      <c r="C15" s="35">
        <v>1070</v>
      </c>
      <c r="D15" s="35">
        <v>17</v>
      </c>
      <c r="E15" s="37"/>
      <c r="F15" s="37"/>
      <c r="G15" s="35">
        <v>1684</v>
      </c>
      <c r="H15" s="17" t="s">
        <v>195</v>
      </c>
    </row>
    <row r="16" spans="1:8" s="8" customFormat="1" ht="20.100000000000001" customHeight="1" x14ac:dyDescent="0.25">
      <c r="A16" s="9" t="s">
        <v>19</v>
      </c>
      <c r="B16" s="50">
        <v>38</v>
      </c>
      <c r="C16" s="35">
        <v>387</v>
      </c>
      <c r="D16" s="35">
        <v>1111</v>
      </c>
      <c r="E16" s="35">
        <v>93</v>
      </c>
      <c r="F16" s="37"/>
      <c r="G16" s="35">
        <v>1629</v>
      </c>
      <c r="H16" s="17" t="s">
        <v>196</v>
      </c>
    </row>
    <row r="17" spans="1:8" s="8" customFormat="1" ht="20.100000000000001" customHeight="1" x14ac:dyDescent="0.25">
      <c r="A17" s="9" t="s">
        <v>14</v>
      </c>
      <c r="B17" s="50">
        <v>225</v>
      </c>
      <c r="C17" s="35">
        <v>927</v>
      </c>
      <c r="D17" s="35">
        <v>1603</v>
      </c>
      <c r="E17" s="35">
        <v>256</v>
      </c>
      <c r="F17" s="35">
        <v>102</v>
      </c>
      <c r="G17" s="35">
        <v>3113</v>
      </c>
      <c r="H17" s="17" t="s">
        <v>197</v>
      </c>
    </row>
    <row r="18" spans="1:8" s="8" customFormat="1" ht="20.100000000000001" customHeight="1" x14ac:dyDescent="0.25">
      <c r="A18" s="9" t="s">
        <v>20</v>
      </c>
      <c r="B18" s="50">
        <v>125</v>
      </c>
      <c r="C18" s="35">
        <v>1287</v>
      </c>
      <c r="D18" s="35">
        <v>201</v>
      </c>
      <c r="E18" s="37"/>
      <c r="F18" s="37"/>
      <c r="G18" s="35">
        <v>1613</v>
      </c>
      <c r="H18" s="17" t="s">
        <v>198</v>
      </c>
    </row>
    <row r="19" spans="1:8" s="8" customFormat="1" ht="20.100000000000001" customHeight="1" x14ac:dyDescent="0.25">
      <c r="A19" s="48" t="s">
        <v>15</v>
      </c>
      <c r="B19" s="51">
        <v>75</v>
      </c>
      <c r="C19" s="52">
        <v>936</v>
      </c>
      <c r="D19" s="52">
        <v>2599</v>
      </c>
      <c r="E19" s="52">
        <v>1536</v>
      </c>
      <c r="F19" s="52">
        <v>131</v>
      </c>
      <c r="G19" s="52">
        <v>5277</v>
      </c>
      <c r="H19" s="18" t="s">
        <v>199</v>
      </c>
    </row>
    <row r="20" spans="1:8" s="8" customFormat="1" ht="20.100000000000001" customHeight="1" x14ac:dyDescent="0.25">
      <c r="A20" s="49" t="s">
        <v>92</v>
      </c>
      <c r="B20" s="40">
        <v>5607</v>
      </c>
      <c r="C20" s="40">
        <v>26567</v>
      </c>
      <c r="D20" s="40">
        <v>28077</v>
      </c>
      <c r="E20" s="40">
        <v>7313</v>
      </c>
      <c r="F20" s="40">
        <v>1675</v>
      </c>
      <c r="G20" s="40">
        <v>69239</v>
      </c>
      <c r="H20" s="25" t="s">
        <v>119</v>
      </c>
    </row>
    <row r="21" spans="1:8" s="8" customFormat="1" ht="20.100000000000001" customHeight="1" x14ac:dyDescent="0.25">
      <c r="A21" s="49" t="s">
        <v>100</v>
      </c>
      <c r="B21" s="53">
        <v>8.0980372333511461</v>
      </c>
      <c r="C21" s="53">
        <v>38.36999378962723</v>
      </c>
      <c r="D21" s="53">
        <v>40.550845621687195</v>
      </c>
      <c r="E21" s="53">
        <v>10.561966521757968</v>
      </c>
      <c r="F21" s="53">
        <v>2.4191568335764528</v>
      </c>
      <c r="G21" s="53">
        <v>100</v>
      </c>
      <c r="H21" s="25" t="s">
        <v>201</v>
      </c>
    </row>
    <row r="22" spans="1:8" s="8" customFormat="1" ht="20.25" customHeight="1" x14ac:dyDescent="0.25">
      <c r="A22" s="49" t="s">
        <v>96</v>
      </c>
      <c r="B22" s="53">
        <v>8.0980372333511461</v>
      </c>
      <c r="C22" s="53">
        <v>46.46803102297838</v>
      </c>
      <c r="D22" s="53">
        <v>87.018876644665568</v>
      </c>
      <c r="E22" s="53">
        <v>97.580843166423534</v>
      </c>
      <c r="F22" s="53">
        <v>99.999999999999986</v>
      </c>
      <c r="G22" s="235" t="s">
        <v>202</v>
      </c>
      <c r="H22" s="235"/>
    </row>
    <row r="24" spans="1:8" x14ac:dyDescent="0.25">
      <c r="D24" s="4"/>
      <c r="E24" s="4"/>
    </row>
  </sheetData>
  <mergeCells count="3">
    <mergeCell ref="A2:H2"/>
    <mergeCell ref="G22:H22"/>
    <mergeCell ref="A1:H1"/>
  </mergeCells>
  <printOptions horizontalCentered="1" verticalCentered="1"/>
  <pageMargins left="0.7" right="0.7" top="0.75" bottom="0.75" header="0.3" footer="0.3"/>
  <pageSetup scale="99" firstPageNumber="19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72"/>
  <sheetViews>
    <sheetView rightToLeft="1" zoomScaleNormal="100" workbookViewId="0">
      <selection activeCell="I4" sqref="I4"/>
    </sheetView>
  </sheetViews>
  <sheetFormatPr defaultRowHeight="15.75" x14ac:dyDescent="0.2"/>
  <cols>
    <col min="1" max="1" width="9" style="97"/>
    <col min="2" max="2" width="25.375" style="102" customWidth="1"/>
    <col min="3" max="3" width="9.125" style="105" bestFit="1" customWidth="1"/>
    <col min="4" max="5" width="10.125" style="105" bestFit="1" customWidth="1"/>
    <col min="6" max="7" width="9.125" style="105" bestFit="1" customWidth="1"/>
    <col min="8" max="8" width="13.875" style="105" customWidth="1"/>
    <col min="9" max="9" width="38.25" style="99" customWidth="1"/>
    <col min="10" max="16384" width="9" style="105"/>
  </cols>
  <sheetData>
    <row r="1" spans="1:9" s="108" customFormat="1" ht="26.25" customHeight="1" x14ac:dyDescent="0.25">
      <c r="A1" s="225" t="s">
        <v>213</v>
      </c>
      <c r="B1" s="225"/>
      <c r="C1" s="225"/>
      <c r="D1" s="225"/>
      <c r="E1" s="225"/>
      <c r="F1" s="225"/>
      <c r="G1" s="225"/>
      <c r="H1" s="225"/>
      <c r="I1" s="225"/>
    </row>
    <row r="2" spans="1:9" ht="28.5" customHeight="1" x14ac:dyDescent="0.2">
      <c r="A2" s="234" t="s">
        <v>248</v>
      </c>
      <c r="B2" s="234"/>
      <c r="C2" s="234"/>
      <c r="D2" s="234"/>
      <c r="E2" s="234"/>
      <c r="F2" s="234"/>
      <c r="G2" s="234"/>
      <c r="H2" s="234"/>
      <c r="I2" s="234"/>
    </row>
    <row r="3" spans="1:9" s="108" customFormat="1" ht="22.5" customHeight="1" x14ac:dyDescent="0.25">
      <c r="A3" s="97" t="s">
        <v>303</v>
      </c>
      <c r="B3" s="102"/>
      <c r="I3" s="99"/>
    </row>
    <row r="4" spans="1:9" ht="33" customHeight="1" x14ac:dyDescent="0.2">
      <c r="A4" s="229" t="s">
        <v>27</v>
      </c>
      <c r="B4" s="229"/>
      <c r="C4" s="158" t="s">
        <v>112</v>
      </c>
      <c r="D4" s="158" t="s">
        <v>93</v>
      </c>
      <c r="E4" s="158" t="s">
        <v>94</v>
      </c>
      <c r="F4" s="158" t="s">
        <v>95</v>
      </c>
      <c r="G4" s="158" t="s">
        <v>111</v>
      </c>
      <c r="H4" s="158" t="s">
        <v>92</v>
      </c>
      <c r="I4" s="159" t="s">
        <v>117</v>
      </c>
    </row>
    <row r="5" spans="1:9" ht="30.75" customHeight="1" x14ac:dyDescent="0.2">
      <c r="A5" s="204">
        <v>1010</v>
      </c>
      <c r="B5" s="103" t="s">
        <v>295</v>
      </c>
      <c r="C5" s="205">
        <v>42</v>
      </c>
      <c r="D5" s="205">
        <v>14</v>
      </c>
      <c r="E5" s="205">
        <v>53</v>
      </c>
      <c r="F5" s="206">
        <v>0</v>
      </c>
      <c r="G5" s="206">
        <v>0</v>
      </c>
      <c r="H5" s="205">
        <v>109</v>
      </c>
      <c r="I5" s="104" t="e">
        <f>VLOOKUP(A5,#REF!,3,TRUE)</f>
        <v>#REF!</v>
      </c>
    </row>
    <row r="6" spans="1:9" ht="24.75" customHeight="1" x14ac:dyDescent="0.2">
      <c r="A6" s="204">
        <v>1030</v>
      </c>
      <c r="B6" s="103" t="s">
        <v>255</v>
      </c>
      <c r="C6" s="205">
        <v>17</v>
      </c>
      <c r="D6" s="205">
        <v>24</v>
      </c>
      <c r="E6" s="205">
        <v>4</v>
      </c>
      <c r="F6" s="205">
        <v>3</v>
      </c>
      <c r="G6" s="206">
        <v>0</v>
      </c>
      <c r="H6" s="205">
        <v>48</v>
      </c>
      <c r="I6" s="104" t="e">
        <f>VLOOKUP(A6,#REF!,3,TRUE)</f>
        <v>#REF!</v>
      </c>
    </row>
    <row r="7" spans="1:9" ht="41.25" customHeight="1" x14ac:dyDescent="0.2">
      <c r="A7" s="204">
        <v>1040</v>
      </c>
      <c r="B7" s="103" t="s">
        <v>256</v>
      </c>
      <c r="C7" s="205">
        <v>18</v>
      </c>
      <c r="D7" s="205">
        <v>207</v>
      </c>
      <c r="E7" s="205">
        <v>76</v>
      </c>
      <c r="F7" s="205">
        <v>14</v>
      </c>
      <c r="G7" s="206">
        <v>0</v>
      </c>
      <c r="H7" s="205">
        <v>315</v>
      </c>
      <c r="I7" s="104" t="e">
        <f>VLOOKUP(A7,#REF!,3,TRUE)</f>
        <v>#REF!</v>
      </c>
    </row>
    <row r="8" spans="1:9" ht="23.25" customHeight="1" x14ac:dyDescent="0.2">
      <c r="A8" s="204">
        <v>1050</v>
      </c>
      <c r="B8" s="103" t="s">
        <v>291</v>
      </c>
      <c r="C8" s="205">
        <v>2</v>
      </c>
      <c r="D8" s="205">
        <v>65</v>
      </c>
      <c r="E8" s="205">
        <v>15</v>
      </c>
      <c r="F8" s="206">
        <v>0</v>
      </c>
      <c r="G8" s="206">
        <v>0</v>
      </c>
      <c r="H8" s="205">
        <v>82</v>
      </c>
      <c r="I8" s="104" t="e">
        <f>VLOOKUP(A8,#REF!,3,TRUE)</f>
        <v>#REF!</v>
      </c>
    </row>
    <row r="9" spans="1:9" ht="31.5" x14ac:dyDescent="0.2">
      <c r="A9" s="204">
        <v>1061</v>
      </c>
      <c r="B9" s="103" t="s">
        <v>285</v>
      </c>
      <c r="C9" s="205">
        <v>75</v>
      </c>
      <c r="D9" s="205">
        <v>147</v>
      </c>
      <c r="E9" s="205">
        <v>65</v>
      </c>
      <c r="F9" s="205">
        <v>12</v>
      </c>
      <c r="G9" s="206">
        <v>0</v>
      </c>
      <c r="H9" s="205">
        <v>299</v>
      </c>
      <c r="I9" s="104" t="e">
        <f>VLOOKUP(A9,#REF!,3,TRUE)</f>
        <v>#REF!</v>
      </c>
    </row>
    <row r="10" spans="1:9" ht="21.75" customHeight="1" x14ac:dyDescent="0.2">
      <c r="A10" s="204">
        <v>1071</v>
      </c>
      <c r="B10" s="103" t="s">
        <v>55</v>
      </c>
      <c r="C10" s="205">
        <v>1269</v>
      </c>
      <c r="D10" s="205">
        <v>6436</v>
      </c>
      <c r="E10" s="205">
        <v>13584</v>
      </c>
      <c r="F10" s="205">
        <v>4303</v>
      </c>
      <c r="G10" s="205">
        <v>914</v>
      </c>
      <c r="H10" s="205">
        <v>26506</v>
      </c>
      <c r="I10" s="104" t="e">
        <f>VLOOKUP(A10,#REF!,3,TRUE)</f>
        <v>#REF!</v>
      </c>
    </row>
    <row r="11" spans="1:9" ht="31.5" x14ac:dyDescent="0.2">
      <c r="A11" s="204">
        <v>1073</v>
      </c>
      <c r="B11" s="103" t="s">
        <v>257</v>
      </c>
      <c r="C11" s="205">
        <v>136</v>
      </c>
      <c r="D11" s="205">
        <v>787</v>
      </c>
      <c r="E11" s="205">
        <v>1443</v>
      </c>
      <c r="F11" s="205">
        <v>247</v>
      </c>
      <c r="G11" s="205">
        <v>210</v>
      </c>
      <c r="H11" s="205">
        <v>2823</v>
      </c>
      <c r="I11" s="104" t="e">
        <f>VLOOKUP(A11,#REF!,3,TRUE)</f>
        <v>#REF!</v>
      </c>
    </row>
    <row r="12" spans="1:9" ht="31.5" x14ac:dyDescent="0.2">
      <c r="A12" s="204">
        <v>1074</v>
      </c>
      <c r="B12" s="103" t="s">
        <v>258</v>
      </c>
      <c r="C12" s="205">
        <v>7</v>
      </c>
      <c r="D12" s="206">
        <v>0</v>
      </c>
      <c r="E12" s="206">
        <v>0</v>
      </c>
      <c r="F12" s="206">
        <v>0</v>
      </c>
      <c r="G12" s="206">
        <v>0</v>
      </c>
      <c r="H12" s="205">
        <v>7</v>
      </c>
      <c r="I12" s="104" t="e">
        <f>VLOOKUP(A12,#REF!,3,TRUE)</f>
        <v>#REF!</v>
      </c>
    </row>
    <row r="13" spans="1:9" ht="31.5" x14ac:dyDescent="0.2">
      <c r="A13" s="204">
        <v>1079</v>
      </c>
      <c r="B13" s="103" t="s">
        <v>259</v>
      </c>
      <c r="C13" s="205">
        <v>172</v>
      </c>
      <c r="D13" s="205">
        <v>630</v>
      </c>
      <c r="E13" s="205">
        <v>274</v>
      </c>
      <c r="F13" s="205">
        <v>93</v>
      </c>
      <c r="G13" s="205">
        <v>21</v>
      </c>
      <c r="H13" s="205">
        <v>1190</v>
      </c>
      <c r="I13" s="104" t="e">
        <f>VLOOKUP(A13,#REF!,3,TRUE)</f>
        <v>#REF!</v>
      </c>
    </row>
    <row r="14" spans="1:9" ht="23.25" customHeight="1" x14ac:dyDescent="0.2">
      <c r="A14" s="204">
        <v>1080</v>
      </c>
      <c r="B14" s="103" t="s">
        <v>286</v>
      </c>
      <c r="C14" s="205">
        <v>7</v>
      </c>
      <c r="D14" s="205">
        <v>67</v>
      </c>
      <c r="E14" s="205">
        <v>16</v>
      </c>
      <c r="F14" s="206">
        <v>0</v>
      </c>
      <c r="G14" s="206">
        <v>0</v>
      </c>
      <c r="H14" s="205">
        <v>90</v>
      </c>
      <c r="I14" s="104" t="e">
        <f>VLOOKUP(A14,#REF!,3,TRUE)</f>
        <v>#REF!</v>
      </c>
    </row>
    <row r="15" spans="1:9" ht="31.5" x14ac:dyDescent="0.2">
      <c r="A15" s="204">
        <v>1104</v>
      </c>
      <c r="B15" s="103" t="s">
        <v>260</v>
      </c>
      <c r="C15" s="205">
        <v>11</v>
      </c>
      <c r="D15" s="205">
        <v>46</v>
      </c>
      <c r="E15" s="205">
        <v>50</v>
      </c>
      <c r="F15" s="205">
        <v>8</v>
      </c>
      <c r="G15" s="206">
        <v>0</v>
      </c>
      <c r="H15" s="205">
        <v>115</v>
      </c>
      <c r="I15" s="104" t="e">
        <f>VLOOKUP(A15,#REF!,3,TRUE)</f>
        <v>#REF!</v>
      </c>
    </row>
    <row r="16" spans="1:9" ht="31.5" x14ac:dyDescent="0.2">
      <c r="A16" s="204">
        <v>1392</v>
      </c>
      <c r="B16" s="103" t="s">
        <v>261</v>
      </c>
      <c r="C16" s="205">
        <v>290</v>
      </c>
      <c r="D16" s="205">
        <v>418</v>
      </c>
      <c r="E16" s="205">
        <v>94</v>
      </c>
      <c r="F16" s="205">
        <v>139</v>
      </c>
      <c r="G16" s="206">
        <v>0</v>
      </c>
      <c r="H16" s="205">
        <v>941</v>
      </c>
      <c r="I16" s="104" t="e">
        <f>VLOOKUP(A16,#REF!,3,TRUE)</f>
        <v>#REF!</v>
      </c>
    </row>
    <row r="17" spans="1:9" ht="21.75" customHeight="1" x14ac:dyDescent="0.2">
      <c r="A17" s="204">
        <v>1394</v>
      </c>
      <c r="B17" s="103" t="s">
        <v>301</v>
      </c>
      <c r="C17" s="206">
        <v>0</v>
      </c>
      <c r="D17" s="206">
        <v>0</v>
      </c>
      <c r="E17" s="206">
        <v>0</v>
      </c>
      <c r="F17" s="206">
        <v>0</v>
      </c>
      <c r="G17" s="206">
        <v>0</v>
      </c>
      <c r="H17" s="206">
        <v>0</v>
      </c>
      <c r="I17" s="104" t="e">
        <f>VLOOKUP(A17,#REF!,3,TRUE)</f>
        <v>#REF!</v>
      </c>
    </row>
    <row r="18" spans="1:9" ht="31.5" x14ac:dyDescent="0.2">
      <c r="A18" s="204">
        <v>1399</v>
      </c>
      <c r="B18" s="103" t="s">
        <v>228</v>
      </c>
      <c r="C18" s="206">
        <v>0</v>
      </c>
      <c r="D18" s="206">
        <v>0</v>
      </c>
      <c r="E18" s="206">
        <v>0</v>
      </c>
      <c r="F18" s="206">
        <v>0</v>
      </c>
      <c r="G18" s="206">
        <v>0</v>
      </c>
      <c r="H18" s="206">
        <v>0</v>
      </c>
      <c r="I18" s="104" t="e">
        <f>VLOOKUP(A18,#REF!,3,TRUE)</f>
        <v>#REF!</v>
      </c>
    </row>
    <row r="19" spans="1:9" ht="26.25" customHeight="1" x14ac:dyDescent="0.2">
      <c r="C19" s="207"/>
      <c r="D19" s="207"/>
      <c r="E19" s="207"/>
      <c r="F19" s="207"/>
      <c r="G19" s="207"/>
      <c r="H19" s="207"/>
      <c r="I19" s="100" t="s">
        <v>204</v>
      </c>
    </row>
    <row r="20" spans="1:9" s="108" customFormat="1" ht="26.25" customHeight="1" x14ac:dyDescent="0.25">
      <c r="A20" s="225" t="s">
        <v>213</v>
      </c>
      <c r="B20" s="225"/>
      <c r="C20" s="225"/>
      <c r="D20" s="225"/>
      <c r="E20" s="225"/>
      <c r="F20" s="225"/>
      <c r="G20" s="225"/>
      <c r="H20" s="225"/>
      <c r="I20" s="225"/>
    </row>
    <row r="21" spans="1:9" ht="28.5" customHeight="1" x14ac:dyDescent="0.2">
      <c r="A21" s="234" t="s">
        <v>248</v>
      </c>
      <c r="B21" s="234"/>
      <c r="C21" s="234"/>
      <c r="D21" s="234"/>
      <c r="E21" s="234"/>
      <c r="F21" s="234"/>
      <c r="G21" s="234"/>
      <c r="H21" s="234"/>
      <c r="I21" s="234"/>
    </row>
    <row r="22" spans="1:9" s="108" customFormat="1" ht="22.5" customHeight="1" x14ac:dyDescent="0.25">
      <c r="A22" s="97" t="s">
        <v>350</v>
      </c>
      <c r="B22" s="102"/>
      <c r="I22" s="99"/>
    </row>
    <row r="23" spans="1:9" ht="33" customHeight="1" x14ac:dyDescent="0.2">
      <c r="A23" s="217" t="s">
        <v>27</v>
      </c>
      <c r="B23" s="236"/>
      <c r="C23" s="158" t="s">
        <v>112</v>
      </c>
      <c r="D23" s="158" t="s">
        <v>93</v>
      </c>
      <c r="E23" s="158" t="s">
        <v>94</v>
      </c>
      <c r="F23" s="158" t="s">
        <v>95</v>
      </c>
      <c r="G23" s="158" t="s">
        <v>111</v>
      </c>
      <c r="H23" s="158" t="s">
        <v>92</v>
      </c>
      <c r="I23" s="159" t="s">
        <v>117</v>
      </c>
    </row>
    <row r="24" spans="1:9" ht="32.25" customHeight="1" x14ac:dyDescent="0.2">
      <c r="A24" s="204">
        <v>1410</v>
      </c>
      <c r="B24" s="103" t="s">
        <v>262</v>
      </c>
      <c r="C24" s="205">
        <v>327</v>
      </c>
      <c r="D24" s="205">
        <v>1242</v>
      </c>
      <c r="E24" s="205">
        <v>288</v>
      </c>
      <c r="F24" s="206">
        <v>0</v>
      </c>
      <c r="G24" s="206">
        <v>0</v>
      </c>
      <c r="H24" s="205">
        <v>1857</v>
      </c>
      <c r="I24" s="104" t="e">
        <f>VLOOKUP(A24,#REF!,3,TRUE)</f>
        <v>#REF!</v>
      </c>
    </row>
    <row r="25" spans="1:9" ht="31.5" x14ac:dyDescent="0.2">
      <c r="A25" s="204">
        <v>1512</v>
      </c>
      <c r="B25" s="103" t="s">
        <v>287</v>
      </c>
      <c r="C25" s="205">
        <v>1</v>
      </c>
      <c r="D25" s="205">
        <v>11</v>
      </c>
      <c r="E25" s="205">
        <v>35</v>
      </c>
      <c r="F25" s="206">
        <v>0</v>
      </c>
      <c r="G25" s="206">
        <v>0</v>
      </c>
      <c r="H25" s="205">
        <v>47</v>
      </c>
      <c r="I25" s="104" t="e">
        <f>VLOOKUP(A25,#REF!,3,TRUE)</f>
        <v>#REF!</v>
      </c>
    </row>
    <row r="26" spans="1:9" ht="24.75" customHeight="1" x14ac:dyDescent="0.2">
      <c r="A26" s="204">
        <v>1520</v>
      </c>
      <c r="B26" s="103" t="s">
        <v>296</v>
      </c>
      <c r="C26" s="206">
        <v>0</v>
      </c>
      <c r="D26" s="205">
        <v>4</v>
      </c>
      <c r="E26" s="205">
        <v>6</v>
      </c>
      <c r="F26" s="205">
        <v>4</v>
      </c>
      <c r="G26" s="206">
        <v>0</v>
      </c>
      <c r="H26" s="205">
        <v>14</v>
      </c>
      <c r="I26" s="104" t="e">
        <f>VLOOKUP(A26,#REF!,3,TRUE)</f>
        <v>#REF!</v>
      </c>
    </row>
    <row r="27" spans="1:9" ht="22.5" customHeight="1" x14ac:dyDescent="0.2">
      <c r="A27" s="204">
        <v>1610</v>
      </c>
      <c r="B27" s="103" t="s">
        <v>289</v>
      </c>
      <c r="C27" s="205">
        <v>1</v>
      </c>
      <c r="D27" s="205">
        <v>69</v>
      </c>
      <c r="E27" s="206">
        <v>0</v>
      </c>
      <c r="F27" s="206">
        <v>0</v>
      </c>
      <c r="G27" s="206">
        <v>0</v>
      </c>
      <c r="H27" s="205">
        <v>70</v>
      </c>
      <c r="I27" s="104" t="e">
        <f>VLOOKUP(A27,#REF!,3,TRUE)</f>
        <v>#REF!</v>
      </c>
    </row>
    <row r="28" spans="1:9" ht="47.25" x14ac:dyDescent="0.2">
      <c r="A28" s="204">
        <v>1621</v>
      </c>
      <c r="B28" s="103" t="s">
        <v>263</v>
      </c>
      <c r="C28" s="205">
        <v>6</v>
      </c>
      <c r="D28" s="205">
        <v>14</v>
      </c>
      <c r="E28" s="205">
        <v>10</v>
      </c>
      <c r="F28" s="206">
        <v>0</v>
      </c>
      <c r="G28" s="206">
        <v>0</v>
      </c>
      <c r="H28" s="205">
        <v>30</v>
      </c>
      <c r="I28" s="104" t="e">
        <f>VLOOKUP(A28,#REF!,3,TRUE)</f>
        <v>#REF!</v>
      </c>
    </row>
    <row r="29" spans="1:9" ht="50.25" customHeight="1" x14ac:dyDescent="0.2">
      <c r="A29" s="204">
        <v>1622</v>
      </c>
      <c r="B29" s="103" t="s">
        <v>264</v>
      </c>
      <c r="C29" s="205">
        <v>302</v>
      </c>
      <c r="D29" s="205">
        <v>415</v>
      </c>
      <c r="E29" s="205">
        <v>454</v>
      </c>
      <c r="F29" s="205">
        <v>124</v>
      </c>
      <c r="G29" s="205">
        <v>69</v>
      </c>
      <c r="H29" s="205">
        <v>1364</v>
      </c>
      <c r="I29" s="104" t="e">
        <f>VLOOKUP(A29,#REF!,3,TRUE)</f>
        <v>#REF!</v>
      </c>
    </row>
    <row r="30" spans="1:9" ht="47.25" x14ac:dyDescent="0.2">
      <c r="A30" s="204">
        <v>1629</v>
      </c>
      <c r="B30" s="103" t="s">
        <v>265</v>
      </c>
      <c r="C30" s="205">
        <v>30</v>
      </c>
      <c r="D30" s="205">
        <v>96</v>
      </c>
      <c r="E30" s="205">
        <v>70</v>
      </c>
      <c r="F30" s="205">
        <v>164</v>
      </c>
      <c r="G30" s="206">
        <v>0</v>
      </c>
      <c r="H30" s="205">
        <v>360</v>
      </c>
      <c r="I30" s="104" t="e">
        <f>VLOOKUP(A30,#REF!,3,TRUE)</f>
        <v>#REF!</v>
      </c>
    </row>
    <row r="31" spans="1:9" ht="51" customHeight="1" x14ac:dyDescent="0.2">
      <c r="A31" s="204">
        <v>1702</v>
      </c>
      <c r="B31" s="103" t="s">
        <v>266</v>
      </c>
      <c r="C31" s="205">
        <v>2</v>
      </c>
      <c r="D31" s="205">
        <v>4</v>
      </c>
      <c r="E31" s="206">
        <v>0</v>
      </c>
      <c r="F31" s="206">
        <v>0</v>
      </c>
      <c r="G31" s="205">
        <v>7</v>
      </c>
      <c r="H31" s="205">
        <v>13</v>
      </c>
      <c r="I31" s="104" t="e">
        <f>VLOOKUP(A31,#REF!,3,TRUE)</f>
        <v>#REF!</v>
      </c>
    </row>
    <row r="32" spans="1:9" ht="36" customHeight="1" x14ac:dyDescent="0.2">
      <c r="A32" s="204">
        <v>1709</v>
      </c>
      <c r="B32" s="103" t="s">
        <v>267</v>
      </c>
      <c r="C32" s="205"/>
      <c r="D32" s="205">
        <v>9</v>
      </c>
      <c r="E32" s="206">
        <v>0</v>
      </c>
      <c r="F32" s="206">
        <v>0</v>
      </c>
      <c r="G32" s="206">
        <v>0</v>
      </c>
      <c r="H32" s="205">
        <v>9</v>
      </c>
      <c r="I32" s="104" t="e">
        <f>VLOOKUP(A32,#REF!,3,TRUE)</f>
        <v>#REF!</v>
      </c>
    </row>
    <row r="33" spans="1:9" ht="30" customHeight="1" x14ac:dyDescent="0.2">
      <c r="A33" s="204">
        <v>1811</v>
      </c>
      <c r="B33" s="103" t="s">
        <v>268</v>
      </c>
      <c r="C33" s="205">
        <v>184</v>
      </c>
      <c r="D33" s="205">
        <v>446</v>
      </c>
      <c r="E33" s="205">
        <v>325</v>
      </c>
      <c r="F33" s="205"/>
      <c r="G33" s="206">
        <v>0</v>
      </c>
      <c r="H33" s="205">
        <v>955</v>
      </c>
      <c r="I33" s="104" t="e">
        <f>VLOOKUP(A33,#REF!,3,TRUE)</f>
        <v>#REF!</v>
      </c>
    </row>
    <row r="34" spans="1:9" ht="27" customHeight="1" x14ac:dyDescent="0.2">
      <c r="A34" s="204">
        <v>1910</v>
      </c>
      <c r="B34" s="103" t="s">
        <v>299</v>
      </c>
      <c r="C34" s="206">
        <v>0</v>
      </c>
      <c r="D34" s="206">
        <v>0</v>
      </c>
      <c r="E34" s="206">
        <v>0</v>
      </c>
      <c r="F34" s="205">
        <v>15</v>
      </c>
      <c r="G34" s="206">
        <v>0</v>
      </c>
      <c r="H34" s="205">
        <v>15</v>
      </c>
      <c r="I34" s="104" t="e">
        <f>VLOOKUP(A34,#REF!,3,TRUE)</f>
        <v>#REF!</v>
      </c>
    </row>
    <row r="35" spans="1:9" ht="27" customHeight="1" x14ac:dyDescent="0.2">
      <c r="A35" s="204">
        <v>1920</v>
      </c>
      <c r="B35" s="103" t="s">
        <v>297</v>
      </c>
      <c r="C35" s="206">
        <v>0</v>
      </c>
      <c r="D35" s="206">
        <v>0</v>
      </c>
      <c r="E35" s="206">
        <v>0</v>
      </c>
      <c r="F35" s="205">
        <v>4</v>
      </c>
      <c r="G35" s="206">
        <v>0</v>
      </c>
      <c r="H35" s="205">
        <v>4</v>
      </c>
      <c r="I35" s="104" t="e">
        <f>VLOOKUP(A35,#REF!,3,TRUE)</f>
        <v>#REF!</v>
      </c>
    </row>
    <row r="36" spans="1:9" s="108" customFormat="1" ht="26.25" customHeight="1" x14ac:dyDescent="0.25">
      <c r="A36" s="225" t="s">
        <v>213</v>
      </c>
      <c r="B36" s="225"/>
      <c r="C36" s="225"/>
      <c r="D36" s="225"/>
      <c r="E36" s="225"/>
      <c r="F36" s="225"/>
      <c r="G36" s="225"/>
      <c r="H36" s="225"/>
      <c r="I36" s="225"/>
    </row>
    <row r="37" spans="1:9" ht="28.5" customHeight="1" x14ac:dyDescent="0.2">
      <c r="A37" s="234" t="s">
        <v>248</v>
      </c>
      <c r="B37" s="234"/>
      <c r="C37" s="234"/>
      <c r="D37" s="234"/>
      <c r="E37" s="234"/>
      <c r="F37" s="234"/>
      <c r="G37" s="234"/>
      <c r="H37" s="234"/>
      <c r="I37" s="234"/>
    </row>
    <row r="38" spans="1:9" s="108" customFormat="1" ht="22.5" customHeight="1" x14ac:dyDescent="0.25">
      <c r="A38" s="97" t="s">
        <v>352</v>
      </c>
      <c r="B38" s="102"/>
      <c r="I38" s="99"/>
    </row>
    <row r="39" spans="1:9" ht="33" customHeight="1" x14ac:dyDescent="0.2">
      <c r="A39" s="217" t="s">
        <v>27</v>
      </c>
      <c r="B39" s="236"/>
      <c r="C39" s="158" t="s">
        <v>112</v>
      </c>
      <c r="D39" s="158" t="s">
        <v>93</v>
      </c>
      <c r="E39" s="158" t="s">
        <v>94</v>
      </c>
      <c r="F39" s="158" t="s">
        <v>95</v>
      </c>
      <c r="G39" s="158" t="s">
        <v>111</v>
      </c>
      <c r="H39" s="158" t="s">
        <v>92</v>
      </c>
      <c r="I39" s="96" t="s">
        <v>117</v>
      </c>
    </row>
    <row r="40" spans="1:9" ht="37.5" customHeight="1" x14ac:dyDescent="0.2">
      <c r="A40" s="204">
        <v>2011</v>
      </c>
      <c r="B40" s="103" t="s">
        <v>269</v>
      </c>
      <c r="C40" s="206">
        <v>0</v>
      </c>
      <c r="D40" s="205">
        <v>6</v>
      </c>
      <c r="E40" s="205">
        <v>34</v>
      </c>
      <c r="F40" s="206">
        <v>0</v>
      </c>
      <c r="G40" s="206">
        <v>0</v>
      </c>
      <c r="H40" s="205">
        <v>40</v>
      </c>
      <c r="I40" s="104" t="e">
        <f>VLOOKUP(A40,#REF!,3,TRUE)</f>
        <v>#REF!</v>
      </c>
    </row>
    <row r="41" spans="1:9" ht="48.75" customHeight="1" x14ac:dyDescent="0.2">
      <c r="A41" s="204">
        <v>2013</v>
      </c>
      <c r="B41" s="103" t="s">
        <v>300</v>
      </c>
      <c r="C41" s="205">
        <v>3</v>
      </c>
      <c r="D41" s="205">
        <v>7</v>
      </c>
      <c r="E41" s="206">
        <v>0</v>
      </c>
      <c r="F41" s="206">
        <v>0</v>
      </c>
      <c r="G41" s="206">
        <v>0</v>
      </c>
      <c r="H41" s="205">
        <v>10</v>
      </c>
      <c r="I41" s="104" t="e">
        <f>VLOOKUP(A41,#REF!,3,TRUE)</f>
        <v>#REF!</v>
      </c>
    </row>
    <row r="42" spans="1:9" ht="53.25" customHeight="1" x14ac:dyDescent="0.2">
      <c r="A42" s="204">
        <v>2023</v>
      </c>
      <c r="B42" s="103" t="s">
        <v>270</v>
      </c>
      <c r="C42" s="205">
        <v>23</v>
      </c>
      <c r="D42" s="205">
        <v>34</v>
      </c>
      <c r="E42" s="205">
        <v>10</v>
      </c>
      <c r="F42" s="206">
        <v>0</v>
      </c>
      <c r="G42" s="206">
        <v>0</v>
      </c>
      <c r="H42" s="205">
        <v>67</v>
      </c>
      <c r="I42" s="104" t="e">
        <f>VLOOKUP(A42,#REF!,3,TRUE)</f>
        <v>#REF!</v>
      </c>
    </row>
    <row r="43" spans="1:9" ht="24.75" customHeight="1" x14ac:dyDescent="0.2">
      <c r="A43" s="204">
        <v>2219</v>
      </c>
      <c r="B43" s="103" t="s">
        <v>69</v>
      </c>
      <c r="C43" s="206">
        <v>0</v>
      </c>
      <c r="D43" s="205">
        <v>30</v>
      </c>
      <c r="E43" s="205">
        <v>8</v>
      </c>
      <c r="F43" s="205">
        <v>7</v>
      </c>
      <c r="G43" s="206">
        <v>0</v>
      </c>
      <c r="H43" s="205">
        <v>45</v>
      </c>
      <c r="I43" s="104" t="e">
        <f>VLOOKUP(A43,#REF!,3,TRUE)</f>
        <v>#REF!</v>
      </c>
    </row>
    <row r="44" spans="1:9" ht="24.75" customHeight="1" x14ac:dyDescent="0.2">
      <c r="A44" s="204">
        <v>2220</v>
      </c>
      <c r="B44" s="103" t="s">
        <v>271</v>
      </c>
      <c r="C44" s="205">
        <v>359</v>
      </c>
      <c r="D44" s="205">
        <v>2010</v>
      </c>
      <c r="E44" s="205">
        <v>484</v>
      </c>
      <c r="F44" s="205">
        <v>123</v>
      </c>
      <c r="G44" s="206">
        <v>0</v>
      </c>
      <c r="H44" s="205">
        <v>2976</v>
      </c>
      <c r="I44" s="104" t="e">
        <f>VLOOKUP(A44,#REF!,3,TRUE)</f>
        <v>#REF!</v>
      </c>
    </row>
    <row r="45" spans="1:9" ht="30.75" customHeight="1" x14ac:dyDescent="0.2">
      <c r="A45" s="204">
        <v>2391</v>
      </c>
      <c r="B45" s="103" t="s">
        <v>272</v>
      </c>
      <c r="C45" s="205">
        <v>10</v>
      </c>
      <c r="D45" s="205">
        <v>539</v>
      </c>
      <c r="E45" s="205">
        <v>497</v>
      </c>
      <c r="F45" s="205">
        <v>221</v>
      </c>
      <c r="G45" s="206">
        <v>0</v>
      </c>
      <c r="H45" s="205">
        <v>1267</v>
      </c>
      <c r="I45" s="104" t="e">
        <f>VLOOKUP(A45,#REF!,3,TRUE)</f>
        <v>#REF!</v>
      </c>
    </row>
    <row r="46" spans="1:9" ht="38.25" customHeight="1" x14ac:dyDescent="0.2">
      <c r="A46" s="204">
        <v>2393</v>
      </c>
      <c r="B46" s="103" t="s">
        <v>288</v>
      </c>
      <c r="C46" s="205">
        <v>25</v>
      </c>
      <c r="D46" s="205">
        <v>10</v>
      </c>
      <c r="E46" s="205">
        <v>17</v>
      </c>
      <c r="F46" s="206">
        <v>0</v>
      </c>
      <c r="G46" s="206">
        <v>0</v>
      </c>
      <c r="H46" s="205">
        <v>52</v>
      </c>
      <c r="I46" s="104" t="e">
        <f>VLOOKUP(A46,#REF!,3,TRUE)</f>
        <v>#REF!</v>
      </c>
    </row>
    <row r="47" spans="1:9" ht="24.75" customHeight="1" x14ac:dyDescent="0.2">
      <c r="A47" s="204">
        <v>2394</v>
      </c>
      <c r="B47" s="103" t="s">
        <v>292</v>
      </c>
      <c r="C47" s="206">
        <v>0</v>
      </c>
      <c r="D47" s="205">
        <v>38</v>
      </c>
      <c r="E47" s="206">
        <v>0</v>
      </c>
      <c r="F47" s="206">
        <v>0</v>
      </c>
      <c r="G47" s="205">
        <v>46</v>
      </c>
      <c r="H47" s="205">
        <v>84</v>
      </c>
      <c r="I47" s="104" t="e">
        <f>VLOOKUP(A47,#REF!,3,TRUE)</f>
        <v>#REF!</v>
      </c>
    </row>
    <row r="48" spans="1:9" ht="37.5" customHeight="1" x14ac:dyDescent="0.2">
      <c r="A48" s="204">
        <v>2395</v>
      </c>
      <c r="B48" s="103" t="s">
        <v>273</v>
      </c>
      <c r="C48" s="205">
        <v>249</v>
      </c>
      <c r="D48" s="205">
        <v>1599</v>
      </c>
      <c r="E48" s="205">
        <v>1021</v>
      </c>
      <c r="F48" s="205">
        <v>316</v>
      </c>
      <c r="G48" s="205">
        <v>45</v>
      </c>
      <c r="H48" s="205">
        <v>3230</v>
      </c>
      <c r="I48" s="104" t="e">
        <f>VLOOKUP(A48,#REF!,3,TRUE)</f>
        <v>#REF!</v>
      </c>
    </row>
    <row r="49" spans="1:9" ht="36.75" customHeight="1" x14ac:dyDescent="0.2">
      <c r="A49" s="204">
        <v>2396</v>
      </c>
      <c r="B49" s="103" t="s">
        <v>274</v>
      </c>
      <c r="C49" s="206">
        <v>0</v>
      </c>
      <c r="D49" s="205">
        <v>69</v>
      </c>
      <c r="E49" s="205">
        <v>61</v>
      </c>
      <c r="F49" s="206">
        <v>0</v>
      </c>
      <c r="G49" s="206">
        <v>0</v>
      </c>
      <c r="H49" s="205">
        <v>130</v>
      </c>
      <c r="I49" s="104" t="e">
        <f>VLOOKUP(A49,#REF!,3,TRUE)</f>
        <v>#REF!</v>
      </c>
    </row>
    <row r="50" spans="1:9" ht="30" customHeight="1" x14ac:dyDescent="0.2">
      <c r="A50" s="204">
        <v>2410</v>
      </c>
      <c r="B50" s="103" t="s">
        <v>302</v>
      </c>
      <c r="C50" s="206">
        <v>0</v>
      </c>
      <c r="D50" s="205">
        <v>1</v>
      </c>
      <c r="E50" s="205">
        <v>1</v>
      </c>
      <c r="F50" s="206">
        <v>0</v>
      </c>
      <c r="G50" s="206">
        <v>0</v>
      </c>
      <c r="H50" s="205">
        <v>2</v>
      </c>
      <c r="I50" s="104" t="e">
        <f>VLOOKUP(A50,#REF!,3,TRUE)</f>
        <v>#REF!</v>
      </c>
    </row>
    <row r="51" spans="1:9" ht="30" customHeight="1" x14ac:dyDescent="0.2">
      <c r="A51" s="204">
        <v>2420</v>
      </c>
      <c r="B51" s="103" t="s">
        <v>275</v>
      </c>
      <c r="C51" s="205">
        <v>7</v>
      </c>
      <c r="D51" s="205">
        <v>12</v>
      </c>
      <c r="E51" s="205">
        <v>17</v>
      </c>
      <c r="F51" s="206">
        <v>0</v>
      </c>
      <c r="G51" s="206">
        <v>0</v>
      </c>
      <c r="H51" s="205">
        <v>36</v>
      </c>
      <c r="I51" s="104" t="e">
        <f>VLOOKUP(A51,#REF!,3,TRUE)</f>
        <v>#REF!</v>
      </c>
    </row>
    <row r="52" spans="1:9" ht="30" customHeight="1" x14ac:dyDescent="0.2">
      <c r="A52" s="204">
        <v>2431</v>
      </c>
      <c r="B52" s="103" t="s">
        <v>276</v>
      </c>
      <c r="C52" s="205">
        <v>4</v>
      </c>
      <c r="D52" s="206">
        <v>0</v>
      </c>
      <c r="E52" s="206">
        <v>0</v>
      </c>
      <c r="F52" s="206">
        <v>0</v>
      </c>
      <c r="G52" s="206">
        <v>0</v>
      </c>
      <c r="H52" s="205">
        <v>4</v>
      </c>
      <c r="I52" s="104" t="e">
        <f>VLOOKUP(A52,#REF!,3,TRUE)</f>
        <v>#REF!</v>
      </c>
    </row>
    <row r="53" spans="1:9" ht="39.75" customHeight="1" x14ac:dyDescent="0.2">
      <c r="A53" s="204">
        <v>2432</v>
      </c>
      <c r="B53" s="103" t="s">
        <v>298</v>
      </c>
      <c r="C53" s="206">
        <v>0</v>
      </c>
      <c r="D53" s="206">
        <v>0</v>
      </c>
      <c r="E53" s="206">
        <v>0</v>
      </c>
      <c r="F53" s="206">
        <v>0</v>
      </c>
      <c r="G53" s="206">
        <v>0</v>
      </c>
      <c r="H53" s="206">
        <v>0</v>
      </c>
      <c r="I53" s="104" t="e">
        <f>VLOOKUP(A53,#REF!,3,TRUE)</f>
        <v>#REF!</v>
      </c>
    </row>
    <row r="54" spans="1:9" s="108" customFormat="1" ht="26.25" customHeight="1" x14ac:dyDescent="0.25">
      <c r="A54" s="225" t="s">
        <v>213</v>
      </c>
      <c r="B54" s="225"/>
      <c r="C54" s="225"/>
      <c r="D54" s="225"/>
      <c r="E54" s="225"/>
      <c r="F54" s="225"/>
      <c r="G54" s="225"/>
      <c r="H54" s="225"/>
      <c r="I54" s="225"/>
    </row>
    <row r="55" spans="1:9" ht="28.5" customHeight="1" x14ac:dyDescent="0.2">
      <c r="A55" s="234" t="s">
        <v>248</v>
      </c>
      <c r="B55" s="234"/>
      <c r="C55" s="234"/>
      <c r="D55" s="234"/>
      <c r="E55" s="234"/>
      <c r="F55" s="234"/>
      <c r="G55" s="234"/>
      <c r="H55" s="234"/>
      <c r="I55" s="234"/>
    </row>
    <row r="56" spans="1:9" s="108" customFormat="1" ht="22.5" customHeight="1" x14ac:dyDescent="0.25">
      <c r="A56" s="97" t="s">
        <v>351</v>
      </c>
      <c r="B56" s="102"/>
      <c r="I56" s="99"/>
    </row>
    <row r="57" spans="1:9" ht="33" customHeight="1" x14ac:dyDescent="0.2">
      <c r="A57" s="217" t="s">
        <v>27</v>
      </c>
      <c r="B57" s="236"/>
      <c r="C57" s="158" t="s">
        <v>112</v>
      </c>
      <c r="D57" s="158" t="s">
        <v>93</v>
      </c>
      <c r="E57" s="158" t="s">
        <v>94</v>
      </c>
      <c r="F57" s="158" t="s">
        <v>95</v>
      </c>
      <c r="G57" s="158" t="s">
        <v>111</v>
      </c>
      <c r="H57" s="158" t="s">
        <v>92</v>
      </c>
      <c r="I57" s="96" t="s">
        <v>117</v>
      </c>
    </row>
    <row r="58" spans="1:9" ht="27.75" customHeight="1" x14ac:dyDescent="0.2">
      <c r="A58" s="204">
        <v>2511</v>
      </c>
      <c r="B58" s="103" t="s">
        <v>277</v>
      </c>
      <c r="C58" s="205">
        <v>1122</v>
      </c>
      <c r="D58" s="205">
        <v>5796</v>
      </c>
      <c r="E58" s="205">
        <v>5677</v>
      </c>
      <c r="F58" s="205">
        <v>680</v>
      </c>
      <c r="G58" s="205">
        <v>142</v>
      </c>
      <c r="H58" s="205">
        <v>13417</v>
      </c>
      <c r="I58" s="104" t="e">
        <f>VLOOKUP(A58,#REF!,3,TRUE)</f>
        <v>#REF!</v>
      </c>
    </row>
    <row r="59" spans="1:9" ht="35.25" customHeight="1" x14ac:dyDescent="0.2">
      <c r="A59" s="204">
        <v>2512</v>
      </c>
      <c r="B59" s="103" t="s">
        <v>278</v>
      </c>
      <c r="C59" s="205">
        <v>61</v>
      </c>
      <c r="D59" s="205">
        <v>177</v>
      </c>
      <c r="E59" s="205">
        <v>134</v>
      </c>
      <c r="F59" s="205">
        <v>12</v>
      </c>
      <c r="G59" s="206">
        <v>0</v>
      </c>
      <c r="H59" s="205">
        <v>384</v>
      </c>
      <c r="I59" s="104" t="e">
        <f>VLOOKUP(A59,#REF!,3,TRUE)</f>
        <v>#REF!</v>
      </c>
    </row>
    <row r="60" spans="1:9" ht="37.5" customHeight="1" x14ac:dyDescent="0.2">
      <c r="A60" s="204">
        <v>2593</v>
      </c>
      <c r="B60" s="103" t="s">
        <v>279</v>
      </c>
      <c r="C60" s="205">
        <v>5</v>
      </c>
      <c r="D60" s="205">
        <v>43</v>
      </c>
      <c r="E60" s="206">
        <v>0</v>
      </c>
      <c r="F60" s="205">
        <v>16</v>
      </c>
      <c r="G60" s="206">
        <v>0</v>
      </c>
      <c r="H60" s="205">
        <v>64</v>
      </c>
      <c r="I60" s="104" t="e">
        <f>VLOOKUP(A60,#REF!,3,TRUE)</f>
        <v>#REF!</v>
      </c>
    </row>
    <row r="61" spans="1:9" ht="43.5" customHeight="1" x14ac:dyDescent="0.2">
      <c r="A61" s="204">
        <v>2599</v>
      </c>
      <c r="B61" s="103" t="s">
        <v>280</v>
      </c>
      <c r="C61" s="205">
        <v>104</v>
      </c>
      <c r="D61" s="205">
        <v>45</v>
      </c>
      <c r="E61" s="205">
        <v>50</v>
      </c>
      <c r="F61" s="206">
        <v>0</v>
      </c>
      <c r="G61" s="206">
        <v>0</v>
      </c>
      <c r="H61" s="205">
        <v>199</v>
      </c>
      <c r="I61" s="104" t="e">
        <f>VLOOKUP(A61,#REF!,3,TRUE)</f>
        <v>#REF!</v>
      </c>
    </row>
    <row r="62" spans="1:9" ht="31.5" x14ac:dyDescent="0.2">
      <c r="A62" s="204">
        <v>2660</v>
      </c>
      <c r="B62" s="103" t="s">
        <v>290</v>
      </c>
      <c r="C62" s="205">
        <v>3</v>
      </c>
      <c r="D62" s="205">
        <v>8</v>
      </c>
      <c r="E62" s="205">
        <v>17</v>
      </c>
      <c r="F62" s="205">
        <v>80</v>
      </c>
      <c r="G62" s="206">
        <v>0</v>
      </c>
      <c r="H62" s="205">
        <v>108</v>
      </c>
      <c r="I62" s="104" t="e">
        <f>VLOOKUP(A62,#REF!,3,TRUE)</f>
        <v>#REF!</v>
      </c>
    </row>
    <row r="63" spans="1:9" ht="34.5" customHeight="1" x14ac:dyDescent="0.2">
      <c r="A63" s="204">
        <v>2670</v>
      </c>
      <c r="B63" s="103" t="s">
        <v>281</v>
      </c>
      <c r="C63" s="205">
        <v>20</v>
      </c>
      <c r="D63" s="205">
        <v>155</v>
      </c>
      <c r="E63" s="205">
        <v>245</v>
      </c>
      <c r="F63" s="205">
        <v>21</v>
      </c>
      <c r="G63" s="206">
        <v>0</v>
      </c>
      <c r="H63" s="205">
        <v>441</v>
      </c>
      <c r="I63" s="104" t="e">
        <f>VLOOKUP(A63,#REF!,3,TRUE)</f>
        <v>#REF!</v>
      </c>
    </row>
    <row r="64" spans="1:9" ht="38.25" customHeight="1" x14ac:dyDescent="0.2">
      <c r="A64" s="204">
        <v>2750</v>
      </c>
      <c r="B64" s="103" t="s">
        <v>282</v>
      </c>
      <c r="C64" s="205">
        <v>48</v>
      </c>
      <c r="D64" s="205">
        <v>78</v>
      </c>
      <c r="E64" s="205">
        <v>48</v>
      </c>
      <c r="F64" s="205">
        <v>15</v>
      </c>
      <c r="G64" s="206">
        <v>0</v>
      </c>
      <c r="H64" s="205">
        <v>189</v>
      </c>
      <c r="I64" s="104" t="e">
        <f>VLOOKUP(A64,#REF!,3,TRUE)</f>
        <v>#REF!</v>
      </c>
    </row>
    <row r="65" spans="1:9" ht="41.25" customHeight="1" x14ac:dyDescent="0.2">
      <c r="A65" s="204">
        <v>2821</v>
      </c>
      <c r="B65" s="103" t="s">
        <v>293</v>
      </c>
      <c r="C65" s="205">
        <v>2</v>
      </c>
      <c r="D65" s="206">
        <v>0</v>
      </c>
      <c r="E65" s="206">
        <v>0</v>
      </c>
      <c r="F65" s="206">
        <v>0</v>
      </c>
      <c r="G65" s="206">
        <v>0</v>
      </c>
      <c r="H65" s="205">
        <v>2</v>
      </c>
      <c r="I65" s="104" t="e">
        <f>VLOOKUP(A65,#REF!,3,TRUE)</f>
        <v>#REF!</v>
      </c>
    </row>
    <row r="66" spans="1:9" ht="27.75" customHeight="1" x14ac:dyDescent="0.2">
      <c r="A66" s="204">
        <v>3011</v>
      </c>
      <c r="B66" s="103" t="s">
        <v>294</v>
      </c>
      <c r="C66" s="205">
        <v>1</v>
      </c>
      <c r="D66" s="205">
        <v>10</v>
      </c>
      <c r="E66" s="206">
        <v>0</v>
      </c>
      <c r="F66" s="206">
        <v>0</v>
      </c>
      <c r="G66" s="206">
        <v>0</v>
      </c>
      <c r="H66" s="205">
        <v>11</v>
      </c>
      <c r="I66" s="104" t="e">
        <f>VLOOKUP(A66,#REF!,3,TRUE)</f>
        <v>#REF!</v>
      </c>
    </row>
    <row r="67" spans="1:9" ht="27.75" customHeight="1" x14ac:dyDescent="0.2">
      <c r="A67" s="204">
        <v>3100</v>
      </c>
      <c r="B67" s="103" t="s">
        <v>283</v>
      </c>
      <c r="C67" s="205">
        <v>657</v>
      </c>
      <c r="D67" s="205">
        <v>4738</v>
      </c>
      <c r="E67" s="205">
        <v>2882</v>
      </c>
      <c r="F67" s="205">
        <v>688</v>
      </c>
      <c r="G67" s="205">
        <v>221</v>
      </c>
      <c r="H67" s="205">
        <v>9186</v>
      </c>
      <c r="I67" s="104" t="e">
        <f>VLOOKUP(A67,#REF!,3,TRUE)</f>
        <v>#REF!</v>
      </c>
    </row>
    <row r="68" spans="1:9" ht="39.75" customHeight="1" x14ac:dyDescent="0.2">
      <c r="A68" s="204">
        <v>3211</v>
      </c>
      <c r="B68" s="103" t="s">
        <v>239</v>
      </c>
      <c r="C68" s="206">
        <v>0</v>
      </c>
      <c r="D68" s="205">
        <v>6</v>
      </c>
      <c r="E68" s="205">
        <v>4</v>
      </c>
      <c r="F68" s="206">
        <v>0</v>
      </c>
      <c r="G68" s="206">
        <v>0</v>
      </c>
      <c r="H68" s="205">
        <v>10</v>
      </c>
      <c r="I68" s="104" t="e">
        <f>VLOOKUP(A68,#REF!,3,TRUE)</f>
        <v>#REF!</v>
      </c>
    </row>
    <row r="69" spans="1:9" ht="42" customHeight="1" x14ac:dyDescent="0.2">
      <c r="A69" s="204">
        <v>3290</v>
      </c>
      <c r="B69" s="103" t="s">
        <v>284</v>
      </c>
      <c r="C69" s="205">
        <v>5</v>
      </c>
      <c r="D69" s="205">
        <v>5</v>
      </c>
      <c r="E69" s="205">
        <v>8</v>
      </c>
      <c r="F69" s="205">
        <v>4</v>
      </c>
      <c r="G69" s="206">
        <v>0</v>
      </c>
      <c r="H69" s="205">
        <v>22</v>
      </c>
      <c r="I69" s="104" t="e">
        <f>VLOOKUP(A69,#REF!,3,TRUE)</f>
        <v>#REF!</v>
      </c>
    </row>
    <row r="70" spans="1:9" ht="21" customHeight="1" x14ac:dyDescent="0.2">
      <c r="A70" s="237" t="s">
        <v>16</v>
      </c>
      <c r="B70" s="238"/>
      <c r="C70" s="208">
        <v>5607</v>
      </c>
      <c r="D70" s="208">
        <v>26567</v>
      </c>
      <c r="E70" s="208">
        <v>28077</v>
      </c>
      <c r="F70" s="208">
        <v>7313</v>
      </c>
      <c r="G70" s="208">
        <v>1675</v>
      </c>
      <c r="H70" s="208">
        <v>69239</v>
      </c>
      <c r="I70" s="101" t="s">
        <v>346</v>
      </c>
    </row>
    <row r="71" spans="1:9" ht="22.5" customHeight="1" x14ac:dyDescent="0.2">
      <c r="A71" s="237" t="s">
        <v>100</v>
      </c>
      <c r="B71" s="238"/>
      <c r="C71" s="209">
        <v>8.0980372333511461</v>
      </c>
      <c r="D71" s="209">
        <v>38.36999378962723</v>
      </c>
      <c r="E71" s="209">
        <v>40.550845621687195</v>
      </c>
      <c r="F71" s="209">
        <v>10.561966521757968</v>
      </c>
      <c r="G71" s="209">
        <v>2.4191568335764528</v>
      </c>
      <c r="H71" s="209">
        <v>100</v>
      </c>
      <c r="I71" s="101" t="s">
        <v>347</v>
      </c>
    </row>
    <row r="72" spans="1:9" ht="23.25" customHeight="1" x14ac:dyDescent="0.2">
      <c r="A72" s="237" t="s">
        <v>96</v>
      </c>
      <c r="B72" s="238"/>
      <c r="C72" s="209">
        <v>8.0980372333511461</v>
      </c>
      <c r="D72" s="209">
        <v>46.46803102297838</v>
      </c>
      <c r="E72" s="209">
        <v>87.018876644665568</v>
      </c>
      <c r="F72" s="209">
        <v>97.580843166423534</v>
      </c>
      <c r="G72" s="209">
        <v>99.999999999999986</v>
      </c>
      <c r="H72" s="209"/>
      <c r="I72" s="101" t="s">
        <v>202</v>
      </c>
    </row>
  </sheetData>
  <mergeCells count="15">
    <mergeCell ref="A70:B70"/>
    <mergeCell ref="A71:B71"/>
    <mergeCell ref="A72:B72"/>
    <mergeCell ref="A37:I37"/>
    <mergeCell ref="A39:B39"/>
    <mergeCell ref="A54:I54"/>
    <mergeCell ref="A55:I55"/>
    <mergeCell ref="A57:B57"/>
    <mergeCell ref="A36:I36"/>
    <mergeCell ref="A4:B4"/>
    <mergeCell ref="A1:I1"/>
    <mergeCell ref="A2:I2"/>
    <mergeCell ref="A20:I20"/>
    <mergeCell ref="A21:I21"/>
    <mergeCell ref="A23:B23"/>
  </mergeCells>
  <printOptions horizontalCentered="1" verticalCentered="1"/>
  <pageMargins left="0.7" right="0.7" top="0.75" bottom="0.75" header="0.3" footer="0.3"/>
  <pageSetup paperSize="9" scale="80" firstPageNumber="20" orientation="landscape" useFirstPageNumber="1" r:id="rId1"/>
  <headerFooter>
    <oddFooter>&amp;C&amp;P</oddFooter>
  </headerFooter>
  <rowBreaks count="5" manualBreakCount="5">
    <brk id="19" max="8" man="1"/>
    <brk id="35" max="8" man="1"/>
    <brk id="35" max="16383" man="1"/>
    <brk id="53" max="8" man="1"/>
    <brk id="5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3"/>
  <sheetViews>
    <sheetView rightToLeft="1" view="pageBreakPreview" zoomScaleNormal="100" zoomScaleSheetLayoutView="100" workbookViewId="0">
      <selection sqref="A1:H1"/>
    </sheetView>
  </sheetViews>
  <sheetFormatPr defaultRowHeight="15.75" x14ac:dyDescent="0.25"/>
  <cols>
    <col min="1" max="1" width="13.375" style="1" customWidth="1"/>
    <col min="2" max="2" width="10" customWidth="1"/>
    <col min="3" max="3" width="14.25" customWidth="1"/>
    <col min="4" max="4" width="15" customWidth="1"/>
    <col min="5" max="5" width="16" customWidth="1"/>
    <col min="6" max="7" width="10.625" customWidth="1"/>
    <col min="8" max="8" width="13.5" customWidth="1"/>
  </cols>
  <sheetData>
    <row r="1" spans="1:8" s="8" customFormat="1" ht="31.5" customHeight="1" x14ac:dyDescent="0.25">
      <c r="A1" s="225" t="s">
        <v>214</v>
      </c>
      <c r="B1" s="225"/>
      <c r="C1" s="225"/>
      <c r="D1" s="225"/>
      <c r="E1" s="225"/>
      <c r="F1" s="225"/>
      <c r="G1" s="225"/>
      <c r="H1" s="225"/>
    </row>
    <row r="2" spans="1:8" ht="39" customHeight="1" x14ac:dyDescent="0.25">
      <c r="A2" s="234" t="s">
        <v>250</v>
      </c>
      <c r="B2" s="234"/>
      <c r="C2" s="234"/>
      <c r="D2" s="234"/>
      <c r="E2" s="234"/>
      <c r="F2" s="234"/>
      <c r="G2" s="234"/>
      <c r="H2" s="234"/>
    </row>
    <row r="3" spans="1:8" s="8" customFormat="1" ht="18" x14ac:dyDescent="0.25">
      <c r="A3" s="30" t="s">
        <v>104</v>
      </c>
    </row>
    <row r="4" spans="1:8" ht="32.25" customHeight="1" x14ac:dyDescent="0.25">
      <c r="A4" s="29" t="s">
        <v>0</v>
      </c>
      <c r="B4" s="11" t="s">
        <v>237</v>
      </c>
      <c r="C4" s="11" t="s">
        <v>113</v>
      </c>
      <c r="D4" s="11" t="s">
        <v>114</v>
      </c>
      <c r="E4" s="11" t="s">
        <v>115</v>
      </c>
      <c r="F4" s="11" t="s">
        <v>116</v>
      </c>
      <c r="G4" s="11" t="s">
        <v>92</v>
      </c>
      <c r="H4" s="16" t="s">
        <v>200</v>
      </c>
    </row>
    <row r="5" spans="1:8" ht="20.100000000000001" customHeight="1" x14ac:dyDescent="0.25">
      <c r="A5" s="55" t="s">
        <v>4</v>
      </c>
      <c r="B5" s="66">
        <v>5.1111111111111107</v>
      </c>
      <c r="C5" s="35">
        <v>544.44578754578754</v>
      </c>
      <c r="D5" s="35">
        <v>885.45862332112347</v>
      </c>
      <c r="E5" s="35">
        <v>265.25392246642241</v>
      </c>
      <c r="F5" s="35">
        <v>151.73055555555555</v>
      </c>
      <c r="G5" s="66">
        <v>1852.0000000000002</v>
      </c>
      <c r="H5" s="17" t="s">
        <v>185</v>
      </c>
    </row>
    <row r="6" spans="1:8" ht="20.100000000000001" customHeight="1" x14ac:dyDescent="0.25">
      <c r="A6" s="55" t="s">
        <v>5</v>
      </c>
      <c r="B6" s="66">
        <v>5.333333333333333</v>
      </c>
      <c r="C6" s="35">
        <v>641.82619047619062</v>
      </c>
      <c r="D6" s="35">
        <v>522.81666666666683</v>
      </c>
      <c r="E6" s="35">
        <v>499.42380952380978</v>
      </c>
      <c r="F6" s="35">
        <v>201.60000000000005</v>
      </c>
      <c r="G6" s="66">
        <v>1871.0000000000007</v>
      </c>
      <c r="H6" s="17" t="s">
        <v>186</v>
      </c>
    </row>
    <row r="7" spans="1:8" ht="20.100000000000001" customHeight="1" x14ac:dyDescent="0.25">
      <c r="A7" s="55" t="s">
        <v>6</v>
      </c>
      <c r="B7" s="66">
        <v>39.773809523809526</v>
      </c>
      <c r="C7" s="35">
        <v>411.76396825396807</v>
      </c>
      <c r="D7" s="35">
        <v>467.78285714285704</v>
      </c>
      <c r="E7" s="35">
        <v>304.83603174603172</v>
      </c>
      <c r="F7" s="35">
        <v>33.843333333333334</v>
      </c>
      <c r="G7" s="66">
        <v>1257.9999999999995</v>
      </c>
      <c r="H7" s="17" t="s">
        <v>187</v>
      </c>
    </row>
    <row r="8" spans="1:8" ht="20.100000000000001" customHeight="1" x14ac:dyDescent="0.25">
      <c r="A8" s="55" t="s">
        <v>7</v>
      </c>
      <c r="B8" s="66">
        <v>11</v>
      </c>
      <c r="C8" s="35">
        <v>597.62368421052633</v>
      </c>
      <c r="D8" s="35">
        <v>888.30914786967435</v>
      </c>
      <c r="E8" s="35">
        <v>445.35883458646617</v>
      </c>
      <c r="F8" s="35">
        <v>68.041666666666657</v>
      </c>
      <c r="G8" s="66">
        <v>2010.3333333333335</v>
      </c>
      <c r="H8" s="17" t="s">
        <v>188</v>
      </c>
    </row>
    <row r="9" spans="1:8" ht="20.100000000000001" customHeight="1" x14ac:dyDescent="0.25">
      <c r="A9" s="55" t="s">
        <v>8</v>
      </c>
      <c r="B9" s="66">
        <v>47.494208494208493</v>
      </c>
      <c r="C9" s="35">
        <v>1365.8431730431728</v>
      </c>
      <c r="D9" s="35">
        <v>1685.085869085869</v>
      </c>
      <c r="E9" s="35">
        <v>2451.1682997183002</v>
      </c>
      <c r="F9" s="35">
        <v>827.40844965844997</v>
      </c>
      <c r="G9" s="66">
        <v>6377.0000000000009</v>
      </c>
      <c r="H9" s="17" t="s">
        <v>189</v>
      </c>
    </row>
    <row r="10" spans="1:8" ht="20.100000000000001" customHeight="1" x14ac:dyDescent="0.25">
      <c r="A10" s="55" t="s">
        <v>9</v>
      </c>
      <c r="B10" s="66">
        <v>1</v>
      </c>
      <c r="C10" s="35">
        <v>565.13419913419932</v>
      </c>
      <c r="D10" s="35">
        <v>850.38874458874477</v>
      </c>
      <c r="E10" s="35">
        <v>476.60227272727286</v>
      </c>
      <c r="F10" s="35">
        <v>134.67478354978354</v>
      </c>
      <c r="G10" s="66">
        <v>2027.8000000000006</v>
      </c>
      <c r="H10" s="17" t="s">
        <v>190</v>
      </c>
    </row>
    <row r="11" spans="1:8" ht="20.100000000000001" customHeight="1" x14ac:dyDescent="0.25">
      <c r="A11" s="55" t="s">
        <v>18</v>
      </c>
      <c r="B11" s="67">
        <v>0</v>
      </c>
      <c r="C11" s="35">
        <v>219.65000000000003</v>
      </c>
      <c r="D11" s="35">
        <v>423.38333333333344</v>
      </c>
      <c r="E11" s="35">
        <v>341.21666666666664</v>
      </c>
      <c r="F11" s="35">
        <v>215.74999999999997</v>
      </c>
      <c r="G11" s="66">
        <v>1200.0000000000002</v>
      </c>
      <c r="H11" s="17" t="s">
        <v>191</v>
      </c>
    </row>
    <row r="12" spans="1:8" ht="20.100000000000001" customHeight="1" x14ac:dyDescent="0.25">
      <c r="A12" s="55" t="s">
        <v>10</v>
      </c>
      <c r="B12" s="66">
        <v>69.5</v>
      </c>
      <c r="C12" s="35">
        <v>309.22222222222217</v>
      </c>
      <c r="D12" s="35">
        <v>412.33333333333331</v>
      </c>
      <c r="E12" s="35">
        <v>459.88888888888891</v>
      </c>
      <c r="F12" s="35">
        <v>31.055555555555554</v>
      </c>
      <c r="G12" s="66">
        <v>1282</v>
      </c>
      <c r="H12" s="17" t="s">
        <v>192</v>
      </c>
    </row>
    <row r="13" spans="1:8" ht="20.100000000000001" customHeight="1" x14ac:dyDescent="0.25">
      <c r="A13" s="55" t="s">
        <v>11</v>
      </c>
      <c r="B13" s="66">
        <v>63.5</v>
      </c>
      <c r="C13" s="35">
        <v>517.68333333333317</v>
      </c>
      <c r="D13" s="35">
        <v>440.61666666666667</v>
      </c>
      <c r="E13" s="35">
        <v>192.73333333333332</v>
      </c>
      <c r="F13" s="35">
        <v>129.4666666666667</v>
      </c>
      <c r="G13" s="66">
        <v>1343.9999999999998</v>
      </c>
      <c r="H13" s="17" t="s">
        <v>193</v>
      </c>
    </row>
    <row r="14" spans="1:8" ht="20.100000000000001" customHeight="1" x14ac:dyDescent="0.25">
      <c r="A14" s="55" t="s">
        <v>12</v>
      </c>
      <c r="B14" s="67">
        <v>0</v>
      </c>
      <c r="C14" s="35">
        <v>177.33928571428569</v>
      </c>
      <c r="D14" s="35">
        <v>611.70589826839807</v>
      </c>
      <c r="E14" s="35">
        <v>765.42721861471853</v>
      </c>
      <c r="F14" s="35">
        <v>228.52759740259748</v>
      </c>
      <c r="G14" s="66">
        <v>1782.9999999999998</v>
      </c>
      <c r="H14" s="17" t="s">
        <v>194</v>
      </c>
    </row>
    <row r="15" spans="1:8" ht="20.100000000000001" customHeight="1" x14ac:dyDescent="0.25">
      <c r="A15" s="55" t="s">
        <v>13</v>
      </c>
      <c r="B15" s="66">
        <v>122</v>
      </c>
      <c r="C15" s="35">
        <v>452.44999999999987</v>
      </c>
      <c r="D15" s="35">
        <v>305.71666666666664</v>
      </c>
      <c r="E15" s="35">
        <v>52.833333333333336</v>
      </c>
      <c r="F15" s="37">
        <v>0</v>
      </c>
      <c r="G15" s="66">
        <v>932.99999999999989</v>
      </c>
      <c r="H15" s="17" t="s">
        <v>195</v>
      </c>
    </row>
    <row r="16" spans="1:8" ht="20.100000000000001" customHeight="1" x14ac:dyDescent="0.25">
      <c r="A16" s="55" t="s">
        <v>19</v>
      </c>
      <c r="B16" s="66">
        <v>27.333333333333332</v>
      </c>
      <c r="C16" s="35">
        <v>178</v>
      </c>
      <c r="D16" s="35">
        <v>403.33333333333337</v>
      </c>
      <c r="E16" s="35">
        <v>54.333333333333329</v>
      </c>
      <c r="F16" s="35">
        <v>11</v>
      </c>
      <c r="G16" s="66">
        <v>674.00000000000011</v>
      </c>
      <c r="H16" s="17" t="s">
        <v>196</v>
      </c>
    </row>
    <row r="17" spans="1:9" ht="20.100000000000001" customHeight="1" x14ac:dyDescent="0.25">
      <c r="A17" s="55" t="s">
        <v>14</v>
      </c>
      <c r="B17" s="66">
        <v>21.666666666666664</v>
      </c>
      <c r="C17" s="35">
        <v>544.81484593837558</v>
      </c>
      <c r="D17" s="35">
        <v>522.9498599439778</v>
      </c>
      <c r="E17" s="35">
        <v>269.86274509803917</v>
      </c>
      <c r="F17" s="35">
        <v>51.705882352941174</v>
      </c>
      <c r="G17" s="66">
        <v>1411.0000000000005</v>
      </c>
      <c r="H17" s="17" t="s">
        <v>197</v>
      </c>
    </row>
    <row r="18" spans="1:9" ht="20.100000000000001" customHeight="1" x14ac:dyDescent="0.25">
      <c r="A18" s="55" t="s">
        <v>20</v>
      </c>
      <c r="B18" s="67">
        <v>0</v>
      </c>
      <c r="C18" s="35">
        <v>218.33333333333331</v>
      </c>
      <c r="D18" s="35">
        <v>340.09523809523807</v>
      </c>
      <c r="E18" s="35">
        <v>419.2380952380953</v>
      </c>
      <c r="F18" s="35">
        <v>65.333333333333343</v>
      </c>
      <c r="G18" s="66">
        <v>1043</v>
      </c>
      <c r="H18" s="17" t="s">
        <v>198</v>
      </c>
    </row>
    <row r="19" spans="1:9" ht="20.100000000000001" customHeight="1" x14ac:dyDescent="0.25">
      <c r="A19" s="55" t="s">
        <v>15</v>
      </c>
      <c r="B19" s="66">
        <v>3</v>
      </c>
      <c r="C19" s="35">
        <v>669.35595238095232</v>
      </c>
      <c r="D19" s="35">
        <v>1034.7095238095242</v>
      </c>
      <c r="E19" s="35">
        <v>637.33333333333348</v>
      </c>
      <c r="F19" s="35">
        <v>272.60119047619054</v>
      </c>
      <c r="G19" s="66">
        <v>2617.0000000000005</v>
      </c>
      <c r="H19" s="18" t="s">
        <v>199</v>
      </c>
    </row>
    <row r="20" spans="1:9" ht="20.100000000000001" customHeight="1" x14ac:dyDescent="0.25">
      <c r="A20" s="56" t="s">
        <v>92</v>
      </c>
      <c r="B20" s="64">
        <v>416.71246246246244</v>
      </c>
      <c r="C20" s="64">
        <v>7413.4859755863472</v>
      </c>
      <c r="D20" s="64">
        <v>9794.6857621254076</v>
      </c>
      <c r="E20" s="64">
        <v>7635.5101186080446</v>
      </c>
      <c r="F20" s="64">
        <v>2422.739014551074</v>
      </c>
      <c r="G20" s="64">
        <v>27683.133333333204</v>
      </c>
      <c r="H20" s="19" t="s">
        <v>119</v>
      </c>
    </row>
    <row r="21" spans="1:9" ht="20.100000000000001" customHeight="1" x14ac:dyDescent="0.25">
      <c r="A21" s="56" t="s">
        <v>100</v>
      </c>
      <c r="B21" s="65">
        <v>1.5052937015648435</v>
      </c>
      <c r="C21" s="65">
        <v>26.779793624949903</v>
      </c>
      <c r="D21" s="65">
        <v>35.381420318962405</v>
      </c>
      <c r="E21" s="65">
        <v>27.581813180858912</v>
      </c>
      <c r="F21" s="65">
        <v>8.7516791736644155</v>
      </c>
      <c r="G21" s="65">
        <v>100</v>
      </c>
      <c r="H21" s="19" t="s">
        <v>201</v>
      </c>
    </row>
    <row r="22" spans="1:9" ht="20.100000000000001" customHeight="1" x14ac:dyDescent="0.25">
      <c r="A22" s="32" t="s">
        <v>96</v>
      </c>
      <c r="B22" s="53">
        <v>1.5052937015648435</v>
      </c>
      <c r="C22" s="53">
        <v>28.285087326514748</v>
      </c>
      <c r="D22" s="53">
        <v>63.666507645477154</v>
      </c>
      <c r="E22" s="53">
        <v>91.248320826336069</v>
      </c>
      <c r="F22" s="53">
        <v>100.00000000000048</v>
      </c>
      <c r="G22" s="239" t="s">
        <v>202</v>
      </c>
      <c r="H22" s="239"/>
      <c r="I22" s="59"/>
    </row>
    <row r="23" spans="1:9" x14ac:dyDescent="0.25">
      <c r="I23" s="5"/>
    </row>
  </sheetData>
  <mergeCells count="3">
    <mergeCell ref="G22:H22"/>
    <mergeCell ref="A1:H1"/>
    <mergeCell ref="A2:H2"/>
  </mergeCells>
  <printOptions horizontalCentered="1" verticalCentered="1"/>
  <pageMargins left="0.7" right="0.7" top="0.75" bottom="0.75" header="0.3" footer="0.3"/>
  <pageSetup scale="95" firstPageNumber="24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73"/>
  <sheetViews>
    <sheetView rightToLeft="1" view="pageBreakPreview" zoomScaleNormal="100" zoomScaleSheetLayoutView="100" workbookViewId="0">
      <selection sqref="A1:I1"/>
    </sheetView>
  </sheetViews>
  <sheetFormatPr defaultRowHeight="15" x14ac:dyDescent="0.2"/>
  <cols>
    <col min="1" max="1" width="6.625" style="98" customWidth="1"/>
    <col min="2" max="2" width="25" style="110" customWidth="1"/>
    <col min="3" max="3" width="9.125" style="105" customWidth="1"/>
    <col min="4" max="4" width="15" style="105" customWidth="1"/>
    <col min="5" max="5" width="15.5" style="105" customWidth="1"/>
    <col min="6" max="6" width="16.25" style="105" customWidth="1"/>
    <col min="7" max="7" width="10.875" style="105" customWidth="1"/>
    <col min="8" max="8" width="8.5" style="105" customWidth="1"/>
    <col min="9" max="9" width="35.625" style="106" customWidth="1"/>
    <col min="10" max="16384" width="9" style="105"/>
  </cols>
  <sheetData>
    <row r="1" spans="1:9" ht="29.25" customHeight="1" x14ac:dyDescent="0.2">
      <c r="A1" s="225" t="s">
        <v>215</v>
      </c>
      <c r="B1" s="225"/>
      <c r="C1" s="225"/>
      <c r="D1" s="225"/>
      <c r="E1" s="225"/>
      <c r="F1" s="225"/>
      <c r="G1" s="225"/>
      <c r="H1" s="225"/>
      <c r="I1" s="225"/>
    </row>
    <row r="2" spans="1:9" ht="30.75" customHeight="1" x14ac:dyDescent="0.2">
      <c r="A2" s="234" t="s">
        <v>251</v>
      </c>
      <c r="B2" s="234"/>
      <c r="C2" s="234"/>
      <c r="D2" s="234"/>
      <c r="E2" s="234"/>
      <c r="F2" s="234"/>
      <c r="G2" s="234"/>
      <c r="H2" s="234"/>
      <c r="I2" s="234"/>
    </row>
    <row r="3" spans="1:9" ht="24" customHeight="1" x14ac:dyDescent="0.2">
      <c r="A3" s="240" t="s">
        <v>203</v>
      </c>
      <c r="B3" s="240"/>
    </row>
    <row r="4" spans="1:9" ht="33.75" customHeight="1" x14ac:dyDescent="0.2">
      <c r="A4" s="229" t="s">
        <v>253</v>
      </c>
      <c r="B4" s="229"/>
      <c r="C4" s="82" t="s">
        <v>237</v>
      </c>
      <c r="D4" s="82" t="s">
        <v>113</v>
      </c>
      <c r="E4" s="82" t="s">
        <v>114</v>
      </c>
      <c r="F4" s="82" t="s">
        <v>115</v>
      </c>
      <c r="G4" s="82" t="s">
        <v>116</v>
      </c>
      <c r="H4" s="82" t="s">
        <v>92</v>
      </c>
      <c r="I4" s="82" t="s">
        <v>117</v>
      </c>
    </row>
    <row r="5" spans="1:9" s="107" customFormat="1" ht="27.75" customHeight="1" x14ac:dyDescent="0.2">
      <c r="A5" s="28">
        <v>1010</v>
      </c>
      <c r="B5" s="28" t="s">
        <v>222</v>
      </c>
      <c r="C5" s="41">
        <v>0</v>
      </c>
      <c r="D5" s="41">
        <v>0</v>
      </c>
      <c r="E5" s="41">
        <v>0</v>
      </c>
      <c r="F5" s="68">
        <v>11.5</v>
      </c>
      <c r="G5" s="68">
        <v>10.5</v>
      </c>
      <c r="H5" s="68">
        <v>22</v>
      </c>
      <c r="I5" s="112" t="s">
        <v>221</v>
      </c>
    </row>
    <row r="6" spans="1:9" s="108" customFormat="1" ht="27" customHeight="1" x14ac:dyDescent="0.25">
      <c r="A6" s="55">
        <v>1030</v>
      </c>
      <c r="B6" s="62" t="s">
        <v>46</v>
      </c>
      <c r="C6" s="35">
        <v>1</v>
      </c>
      <c r="D6" s="35">
        <v>12</v>
      </c>
      <c r="E6" s="35">
        <v>1.3333333333333333</v>
      </c>
      <c r="F6" s="35">
        <v>2.333333333333333</v>
      </c>
      <c r="G6" s="35">
        <v>4.333333333333333</v>
      </c>
      <c r="H6" s="35">
        <v>21</v>
      </c>
      <c r="I6" s="113" t="s">
        <v>147</v>
      </c>
    </row>
    <row r="7" spans="1:9" s="108" customFormat="1" ht="33.75" customHeight="1" x14ac:dyDescent="0.25">
      <c r="A7" s="55">
        <v>1040</v>
      </c>
      <c r="B7" s="62" t="s">
        <v>52</v>
      </c>
      <c r="C7" s="35">
        <v>3.7777777777777777</v>
      </c>
      <c r="D7" s="35">
        <v>8.3333333333333339</v>
      </c>
      <c r="E7" s="35">
        <v>28.666666666666664</v>
      </c>
      <c r="F7" s="35">
        <v>24.888888888888886</v>
      </c>
      <c r="G7" s="35">
        <v>54.333333333333336</v>
      </c>
      <c r="H7" s="35">
        <v>120</v>
      </c>
      <c r="I7" s="113" t="s">
        <v>148</v>
      </c>
    </row>
    <row r="8" spans="1:9" s="108" customFormat="1" ht="28.5" customHeight="1" x14ac:dyDescent="0.25">
      <c r="A8" s="55">
        <v>1050</v>
      </c>
      <c r="B8" s="62" t="s">
        <v>53</v>
      </c>
      <c r="C8" s="37">
        <v>0</v>
      </c>
      <c r="D8" s="37">
        <v>0</v>
      </c>
      <c r="E8" s="35">
        <v>1</v>
      </c>
      <c r="F8" s="35">
        <v>7</v>
      </c>
      <c r="G8" s="35">
        <v>7</v>
      </c>
      <c r="H8" s="35">
        <v>15</v>
      </c>
      <c r="I8" s="113" t="s">
        <v>149</v>
      </c>
    </row>
    <row r="9" spans="1:9" s="108" customFormat="1" ht="27" customHeight="1" x14ac:dyDescent="0.25">
      <c r="A9" s="55">
        <v>1061</v>
      </c>
      <c r="B9" s="62" t="s">
        <v>54</v>
      </c>
      <c r="C9" s="35">
        <v>33</v>
      </c>
      <c r="D9" s="35">
        <v>78</v>
      </c>
      <c r="E9" s="35">
        <v>2</v>
      </c>
      <c r="F9" s="37">
        <v>0</v>
      </c>
      <c r="G9" s="35">
        <v>29</v>
      </c>
      <c r="H9" s="35">
        <v>142</v>
      </c>
      <c r="I9" s="113" t="s">
        <v>150</v>
      </c>
    </row>
    <row r="10" spans="1:9" s="108" customFormat="1" ht="27" customHeight="1" x14ac:dyDescent="0.25">
      <c r="A10" s="55">
        <v>1071</v>
      </c>
      <c r="B10" s="62" t="s">
        <v>55</v>
      </c>
      <c r="C10" s="37">
        <v>0</v>
      </c>
      <c r="D10" s="35">
        <v>481.37412443765385</v>
      </c>
      <c r="E10" s="35">
        <v>1922.9615257781429</v>
      </c>
      <c r="F10" s="35">
        <v>4008.8858023185971</v>
      </c>
      <c r="G10" s="35">
        <v>1127.7785474656066</v>
      </c>
      <c r="H10" s="35">
        <v>7541</v>
      </c>
      <c r="I10" s="113" t="s">
        <v>151</v>
      </c>
    </row>
    <row r="11" spans="1:9" s="108" customFormat="1" ht="31.5" customHeight="1" x14ac:dyDescent="0.25">
      <c r="A11" s="55">
        <v>1073</v>
      </c>
      <c r="B11" s="62" t="s">
        <v>56</v>
      </c>
      <c r="C11" s="35">
        <v>5</v>
      </c>
      <c r="D11" s="35">
        <v>76.86904761904762</v>
      </c>
      <c r="E11" s="35">
        <v>171.00238095238095</v>
      </c>
      <c r="F11" s="35">
        <v>309.77500000000003</v>
      </c>
      <c r="G11" s="35">
        <v>90.353571428571414</v>
      </c>
      <c r="H11" s="35">
        <v>653</v>
      </c>
      <c r="I11" s="113" t="s">
        <v>152</v>
      </c>
    </row>
    <row r="12" spans="1:9" s="108" customFormat="1" ht="30" customHeight="1" x14ac:dyDescent="0.25">
      <c r="A12" s="55">
        <v>1074</v>
      </c>
      <c r="B12" s="42" t="s">
        <v>223</v>
      </c>
      <c r="C12" s="37">
        <v>0</v>
      </c>
      <c r="D12" s="37">
        <v>0</v>
      </c>
      <c r="E12" s="37">
        <v>0</v>
      </c>
      <c r="F12" s="37">
        <v>0</v>
      </c>
      <c r="G12" s="35">
        <v>1</v>
      </c>
      <c r="H12" s="35">
        <v>1</v>
      </c>
      <c r="I12" s="114" t="s">
        <v>224</v>
      </c>
    </row>
    <row r="13" spans="1:9" s="108" customFormat="1" ht="39" customHeight="1" x14ac:dyDescent="0.25">
      <c r="A13" s="55">
        <v>1079</v>
      </c>
      <c r="B13" s="62" t="s">
        <v>88</v>
      </c>
      <c r="C13" s="37">
        <v>0</v>
      </c>
      <c r="D13" s="35">
        <v>264.42380952380955</v>
      </c>
      <c r="E13" s="35">
        <v>113.05000000000001</v>
      </c>
      <c r="F13" s="35">
        <v>111.33452380952383</v>
      </c>
      <c r="G13" s="35">
        <v>39.191666666666663</v>
      </c>
      <c r="H13" s="35">
        <v>528</v>
      </c>
      <c r="I13" s="114" t="s">
        <v>153</v>
      </c>
    </row>
    <row r="14" spans="1:9" s="108" customFormat="1" ht="34.5" customHeight="1" x14ac:dyDescent="0.25">
      <c r="A14" s="55">
        <v>1080</v>
      </c>
      <c r="B14" s="62" t="s">
        <v>57</v>
      </c>
      <c r="C14" s="35">
        <v>3.6666666666666665</v>
      </c>
      <c r="D14" s="35">
        <v>12.333333333333334</v>
      </c>
      <c r="E14" s="37">
        <v>0</v>
      </c>
      <c r="F14" s="35">
        <v>10</v>
      </c>
      <c r="G14" s="35">
        <v>11</v>
      </c>
      <c r="H14" s="35">
        <v>37</v>
      </c>
      <c r="I14" s="113" t="s">
        <v>154</v>
      </c>
    </row>
    <row r="15" spans="1:9" s="108" customFormat="1" ht="60" customHeight="1" x14ac:dyDescent="0.25">
      <c r="A15" s="55">
        <v>1104</v>
      </c>
      <c r="B15" s="62" t="s">
        <v>58</v>
      </c>
      <c r="C15" s="37">
        <v>0</v>
      </c>
      <c r="D15" s="35">
        <v>4</v>
      </c>
      <c r="E15" s="37">
        <v>0</v>
      </c>
      <c r="F15" s="35">
        <v>2</v>
      </c>
      <c r="G15" s="35">
        <v>12</v>
      </c>
      <c r="H15" s="35">
        <v>18</v>
      </c>
      <c r="I15" s="113" t="s">
        <v>155</v>
      </c>
    </row>
    <row r="16" spans="1:9" s="108" customFormat="1" ht="33" customHeight="1" x14ac:dyDescent="0.25">
      <c r="A16" s="55">
        <v>1392</v>
      </c>
      <c r="B16" s="62" t="s">
        <v>59</v>
      </c>
      <c r="C16" s="35">
        <v>33.142857142857139</v>
      </c>
      <c r="D16" s="35">
        <v>298.8</v>
      </c>
      <c r="E16" s="35">
        <v>308.2714285714286</v>
      </c>
      <c r="F16" s="35">
        <v>98.642857142857139</v>
      </c>
      <c r="G16" s="35">
        <v>35.142857142857139</v>
      </c>
      <c r="H16" s="35">
        <v>774</v>
      </c>
      <c r="I16" s="113" t="s">
        <v>156</v>
      </c>
    </row>
    <row r="17" spans="1:9" s="108" customFormat="1" ht="27" customHeight="1" x14ac:dyDescent="0.25">
      <c r="A17" s="55">
        <v>1394</v>
      </c>
      <c r="B17" s="42" t="s">
        <v>225</v>
      </c>
      <c r="C17" s="35">
        <v>1</v>
      </c>
      <c r="D17" s="37">
        <v>0</v>
      </c>
      <c r="E17" s="37">
        <v>0</v>
      </c>
      <c r="F17" s="37">
        <v>0</v>
      </c>
      <c r="G17" s="37">
        <v>0</v>
      </c>
      <c r="H17" s="35">
        <v>1</v>
      </c>
      <c r="I17" s="114" t="s">
        <v>226</v>
      </c>
    </row>
    <row r="18" spans="1:9" s="108" customFormat="1" ht="31.5" customHeight="1" x14ac:dyDescent="0.25">
      <c r="A18" s="55">
        <v>1399</v>
      </c>
      <c r="B18" s="42" t="s">
        <v>228</v>
      </c>
      <c r="C18" s="35">
        <v>3</v>
      </c>
      <c r="D18" s="35">
        <v>3</v>
      </c>
      <c r="E18" s="37">
        <v>0</v>
      </c>
      <c r="F18" s="37">
        <v>0</v>
      </c>
      <c r="G18" s="37">
        <v>0</v>
      </c>
      <c r="H18" s="35">
        <v>6</v>
      </c>
      <c r="I18" s="114" t="s">
        <v>227</v>
      </c>
    </row>
    <row r="19" spans="1:9" s="108" customFormat="1" ht="30" customHeight="1" x14ac:dyDescent="0.25">
      <c r="A19" s="55">
        <v>1410</v>
      </c>
      <c r="B19" s="62" t="s">
        <v>60</v>
      </c>
      <c r="C19" s="35">
        <v>251.25</v>
      </c>
      <c r="D19" s="35">
        <v>1882.8047619047616</v>
      </c>
      <c r="E19" s="35">
        <v>144.56428571428572</v>
      </c>
      <c r="F19" s="35">
        <v>95.38095238095238</v>
      </c>
      <c r="G19" s="37">
        <v>0</v>
      </c>
      <c r="H19" s="35">
        <v>2373.9999999999995</v>
      </c>
      <c r="I19" s="113" t="s">
        <v>157</v>
      </c>
    </row>
    <row r="20" spans="1:9" s="123" customFormat="1" ht="30" customHeight="1" x14ac:dyDescent="0.25">
      <c r="A20" s="119"/>
      <c r="B20" s="120"/>
      <c r="C20" s="121"/>
      <c r="D20" s="121"/>
      <c r="E20" s="121"/>
      <c r="F20" s="121"/>
      <c r="G20" s="122"/>
      <c r="H20" s="121"/>
      <c r="I20" s="119" t="s">
        <v>204</v>
      </c>
    </row>
    <row r="21" spans="1:9" ht="29.25" customHeight="1" x14ac:dyDescent="0.2">
      <c r="A21" s="230" t="s">
        <v>215</v>
      </c>
      <c r="B21" s="230"/>
      <c r="C21" s="230"/>
      <c r="D21" s="230"/>
      <c r="E21" s="230"/>
      <c r="F21" s="230"/>
      <c r="G21" s="230"/>
      <c r="H21" s="230"/>
      <c r="I21" s="230"/>
    </row>
    <row r="22" spans="1:9" ht="30.75" customHeight="1" x14ac:dyDescent="0.2">
      <c r="A22" s="234" t="s">
        <v>251</v>
      </c>
      <c r="B22" s="234"/>
      <c r="C22" s="234"/>
      <c r="D22" s="234"/>
      <c r="E22" s="234"/>
      <c r="F22" s="234"/>
      <c r="G22" s="234"/>
      <c r="H22" s="234"/>
      <c r="I22" s="234"/>
    </row>
    <row r="23" spans="1:9" ht="24" customHeight="1" x14ac:dyDescent="0.2">
      <c r="A23" s="240" t="s">
        <v>353</v>
      </c>
      <c r="B23" s="240"/>
    </row>
    <row r="24" spans="1:9" ht="33.75" customHeight="1" x14ac:dyDescent="0.2">
      <c r="A24" s="229" t="s">
        <v>253</v>
      </c>
      <c r="B24" s="229"/>
      <c r="C24" s="82" t="s">
        <v>237</v>
      </c>
      <c r="D24" s="82" t="s">
        <v>113</v>
      </c>
      <c r="E24" s="82" t="s">
        <v>114</v>
      </c>
      <c r="F24" s="82" t="s">
        <v>115</v>
      </c>
      <c r="G24" s="82" t="s">
        <v>116</v>
      </c>
      <c r="H24" s="82" t="s">
        <v>92</v>
      </c>
      <c r="I24" s="82" t="s">
        <v>117</v>
      </c>
    </row>
    <row r="25" spans="1:9" s="108" customFormat="1" ht="46.5" customHeight="1" x14ac:dyDescent="0.25">
      <c r="A25" s="55">
        <v>1512</v>
      </c>
      <c r="B25" s="62" t="s">
        <v>61</v>
      </c>
      <c r="C25" s="37">
        <v>0</v>
      </c>
      <c r="D25" s="35">
        <v>24.333333333333332</v>
      </c>
      <c r="E25" s="37">
        <v>0</v>
      </c>
      <c r="F25" s="35">
        <v>8.6666666666666661</v>
      </c>
      <c r="G25" s="37">
        <v>0</v>
      </c>
      <c r="H25" s="35">
        <v>33</v>
      </c>
      <c r="I25" s="114" t="s">
        <v>171</v>
      </c>
    </row>
    <row r="26" spans="1:9" s="108" customFormat="1" ht="23.25" customHeight="1" x14ac:dyDescent="0.25">
      <c r="A26" s="55">
        <v>1520</v>
      </c>
      <c r="B26" s="62" t="s">
        <v>62</v>
      </c>
      <c r="C26" s="37">
        <v>0</v>
      </c>
      <c r="D26" s="37">
        <v>0</v>
      </c>
      <c r="E26" s="35">
        <v>2</v>
      </c>
      <c r="F26" s="35">
        <v>4</v>
      </c>
      <c r="G26" s="37">
        <v>0</v>
      </c>
      <c r="H26" s="35">
        <v>6</v>
      </c>
      <c r="I26" s="114" t="s">
        <v>158</v>
      </c>
    </row>
    <row r="27" spans="1:9" s="108" customFormat="1" ht="27" customHeight="1" x14ac:dyDescent="0.25">
      <c r="A27" s="55">
        <v>1610</v>
      </c>
      <c r="B27" s="42" t="s">
        <v>229</v>
      </c>
      <c r="C27" s="37">
        <v>0</v>
      </c>
      <c r="D27" s="35">
        <v>2</v>
      </c>
      <c r="E27" s="35">
        <v>8.5</v>
      </c>
      <c r="F27" s="35">
        <v>8.5</v>
      </c>
      <c r="G27" s="37">
        <v>0</v>
      </c>
      <c r="H27" s="35">
        <v>19</v>
      </c>
      <c r="I27" s="114" t="s">
        <v>230</v>
      </c>
    </row>
    <row r="28" spans="1:9" s="108" customFormat="1" ht="37.5" customHeight="1" x14ac:dyDescent="0.25">
      <c r="A28" s="55">
        <v>1621</v>
      </c>
      <c r="B28" s="62" t="s">
        <v>63</v>
      </c>
      <c r="C28" s="37">
        <v>0</v>
      </c>
      <c r="D28" s="37">
        <v>0</v>
      </c>
      <c r="E28" s="35">
        <v>2.666666666666667</v>
      </c>
      <c r="F28" s="35">
        <v>4.3333333333333339</v>
      </c>
      <c r="G28" s="37">
        <v>0</v>
      </c>
      <c r="H28" s="35">
        <v>7.0000000000000009</v>
      </c>
      <c r="I28" s="114" t="s">
        <v>172</v>
      </c>
    </row>
    <row r="29" spans="1:9" s="108" customFormat="1" ht="45.75" customHeight="1" x14ac:dyDescent="0.25">
      <c r="A29" s="55">
        <v>1622</v>
      </c>
      <c r="B29" s="62" t="s">
        <v>64</v>
      </c>
      <c r="C29" s="37">
        <v>0</v>
      </c>
      <c r="D29" s="35">
        <v>241.64761904761909</v>
      </c>
      <c r="E29" s="35">
        <v>332.6774725274725</v>
      </c>
      <c r="F29" s="35">
        <v>168.64926739926739</v>
      </c>
      <c r="G29" s="35">
        <v>73.025641025641022</v>
      </c>
      <c r="H29" s="35">
        <v>816</v>
      </c>
      <c r="I29" s="114" t="s">
        <v>173</v>
      </c>
    </row>
    <row r="30" spans="1:9" s="108" customFormat="1" ht="48" customHeight="1" x14ac:dyDescent="0.25">
      <c r="A30" s="55">
        <v>1629</v>
      </c>
      <c r="B30" s="62" t="s">
        <v>65</v>
      </c>
      <c r="C30" s="37">
        <v>0</v>
      </c>
      <c r="D30" s="35">
        <v>33.333333333333336</v>
      </c>
      <c r="E30" s="35">
        <v>72.166666666666671</v>
      </c>
      <c r="F30" s="35">
        <v>24.166666666666668</v>
      </c>
      <c r="G30" s="35">
        <v>36.333333333333336</v>
      </c>
      <c r="H30" s="35">
        <v>166</v>
      </c>
      <c r="I30" s="114" t="s">
        <v>159</v>
      </c>
    </row>
    <row r="31" spans="1:9" s="108" customFormat="1" ht="53.25" customHeight="1" x14ac:dyDescent="0.25">
      <c r="A31" s="55">
        <v>1702</v>
      </c>
      <c r="B31" s="62" t="s">
        <v>66</v>
      </c>
      <c r="C31" s="37">
        <v>0</v>
      </c>
      <c r="D31" s="37">
        <v>0</v>
      </c>
      <c r="E31" s="37">
        <v>0</v>
      </c>
      <c r="F31" s="35">
        <v>1</v>
      </c>
      <c r="G31" s="35">
        <v>2</v>
      </c>
      <c r="H31" s="35">
        <v>3</v>
      </c>
      <c r="I31" s="114" t="s">
        <v>174</v>
      </c>
    </row>
    <row r="32" spans="1:9" s="108" customFormat="1" ht="39" customHeight="1" x14ac:dyDescent="0.25">
      <c r="A32" s="55">
        <v>1709</v>
      </c>
      <c r="B32" s="42" t="s">
        <v>232</v>
      </c>
      <c r="C32" s="37">
        <v>0</v>
      </c>
      <c r="D32" s="37">
        <v>0</v>
      </c>
      <c r="E32" s="37">
        <v>0</v>
      </c>
      <c r="F32" s="37">
        <v>0</v>
      </c>
      <c r="G32" s="35">
        <v>1</v>
      </c>
      <c r="H32" s="35">
        <v>1</v>
      </c>
      <c r="I32" s="114" t="s">
        <v>231</v>
      </c>
    </row>
    <row r="33" spans="1:9" s="108" customFormat="1" ht="27" customHeight="1" x14ac:dyDescent="0.25">
      <c r="A33" s="55">
        <v>1811</v>
      </c>
      <c r="B33" s="62" t="s">
        <v>48</v>
      </c>
      <c r="C33" s="35">
        <v>8.6666666666666661</v>
      </c>
      <c r="D33" s="35">
        <v>265.66666666666663</v>
      </c>
      <c r="E33" s="35">
        <v>374.66666666666652</v>
      </c>
      <c r="F33" s="35">
        <v>59</v>
      </c>
      <c r="G33" s="37">
        <v>0</v>
      </c>
      <c r="H33" s="35">
        <v>707.99999999999977</v>
      </c>
      <c r="I33" s="114" t="s">
        <v>160</v>
      </c>
    </row>
    <row r="34" spans="1:9" s="108" customFormat="1" ht="27" customHeight="1" x14ac:dyDescent="0.25">
      <c r="A34" s="55">
        <v>1910</v>
      </c>
      <c r="B34" s="42" t="s">
        <v>235</v>
      </c>
      <c r="C34" s="37">
        <v>0</v>
      </c>
      <c r="D34" s="37">
        <v>0</v>
      </c>
      <c r="E34" s="37">
        <v>0</v>
      </c>
      <c r="F34" s="35">
        <v>2</v>
      </c>
      <c r="G34" s="37">
        <v>0</v>
      </c>
      <c r="H34" s="35">
        <v>2</v>
      </c>
      <c r="I34" s="114" t="s">
        <v>233</v>
      </c>
    </row>
    <row r="35" spans="1:9" s="108" customFormat="1" ht="27" customHeight="1" x14ac:dyDescent="0.25">
      <c r="A35" s="55">
        <v>1920</v>
      </c>
      <c r="B35" s="42" t="s">
        <v>236</v>
      </c>
      <c r="C35" s="37">
        <v>0</v>
      </c>
      <c r="D35" s="37">
        <v>0</v>
      </c>
      <c r="E35" s="37">
        <v>0</v>
      </c>
      <c r="F35" s="37">
        <v>0</v>
      </c>
      <c r="G35" s="35">
        <v>1</v>
      </c>
      <c r="H35" s="35">
        <v>1</v>
      </c>
      <c r="I35" s="114" t="s">
        <v>234</v>
      </c>
    </row>
    <row r="36" spans="1:9" s="108" customFormat="1" ht="27" customHeight="1" x14ac:dyDescent="0.25">
      <c r="A36" s="55">
        <v>2011</v>
      </c>
      <c r="B36" s="24" t="s">
        <v>67</v>
      </c>
      <c r="C36" s="52">
        <v>1.3333333333333333</v>
      </c>
      <c r="D36" s="90">
        <v>0</v>
      </c>
      <c r="E36" s="90">
        <v>0</v>
      </c>
      <c r="F36" s="52">
        <v>2</v>
      </c>
      <c r="G36" s="52">
        <v>3.6666666666666661</v>
      </c>
      <c r="H36" s="52">
        <v>6.9999999999999991</v>
      </c>
      <c r="I36" s="115" t="s">
        <v>161</v>
      </c>
    </row>
    <row r="37" spans="1:9" s="108" customFormat="1" ht="37.5" customHeight="1" x14ac:dyDescent="0.25">
      <c r="A37" s="55">
        <v>2013</v>
      </c>
      <c r="B37" s="62" t="s">
        <v>49</v>
      </c>
      <c r="C37" s="37">
        <v>0</v>
      </c>
      <c r="D37" s="35">
        <v>3.3333333333333335</v>
      </c>
      <c r="E37" s="35">
        <v>1.6666666666666667</v>
      </c>
      <c r="F37" s="37">
        <v>0</v>
      </c>
      <c r="G37" s="37">
        <v>0</v>
      </c>
      <c r="H37" s="35">
        <v>5</v>
      </c>
      <c r="I37" s="125" t="s">
        <v>175</v>
      </c>
    </row>
    <row r="38" spans="1:9" ht="29.25" customHeight="1" x14ac:dyDescent="0.2">
      <c r="A38" s="230" t="s">
        <v>215</v>
      </c>
      <c r="B38" s="230"/>
      <c r="C38" s="230"/>
      <c r="D38" s="230"/>
      <c r="E38" s="230"/>
      <c r="F38" s="230"/>
      <c r="G38" s="230"/>
      <c r="H38" s="230"/>
      <c r="I38" s="230"/>
    </row>
    <row r="39" spans="1:9" ht="30.75" customHeight="1" x14ac:dyDescent="0.2">
      <c r="A39" s="234" t="s">
        <v>251</v>
      </c>
      <c r="B39" s="234"/>
      <c r="C39" s="234"/>
      <c r="D39" s="234"/>
      <c r="E39" s="234"/>
      <c r="F39" s="234"/>
      <c r="G39" s="234"/>
      <c r="H39" s="234"/>
      <c r="I39" s="234"/>
    </row>
    <row r="40" spans="1:9" ht="24" customHeight="1" x14ac:dyDescent="0.2">
      <c r="A40" s="240" t="s">
        <v>353</v>
      </c>
      <c r="B40" s="240"/>
    </row>
    <row r="41" spans="1:9" ht="33.75" customHeight="1" x14ac:dyDescent="0.2">
      <c r="A41" s="229" t="s">
        <v>253</v>
      </c>
      <c r="B41" s="229"/>
      <c r="C41" s="82" t="s">
        <v>237</v>
      </c>
      <c r="D41" s="82" t="s">
        <v>113</v>
      </c>
      <c r="E41" s="82" t="s">
        <v>114</v>
      </c>
      <c r="F41" s="82" t="s">
        <v>115</v>
      </c>
      <c r="G41" s="82" t="s">
        <v>116</v>
      </c>
      <c r="H41" s="82" t="s">
        <v>92</v>
      </c>
      <c r="I41" s="82" t="s">
        <v>117</v>
      </c>
    </row>
    <row r="42" spans="1:9" s="108" customFormat="1" ht="57.75" customHeight="1" x14ac:dyDescent="0.25">
      <c r="A42" s="55">
        <v>2023</v>
      </c>
      <c r="B42" s="62" t="s">
        <v>68</v>
      </c>
      <c r="C42" s="37">
        <v>0</v>
      </c>
      <c r="D42" s="35">
        <v>2.333333333333333</v>
      </c>
      <c r="E42" s="35">
        <v>6</v>
      </c>
      <c r="F42" s="35">
        <v>3.6666666666666665</v>
      </c>
      <c r="G42" s="35">
        <v>6</v>
      </c>
      <c r="H42" s="35">
        <v>18</v>
      </c>
      <c r="I42" s="114" t="s">
        <v>162</v>
      </c>
    </row>
    <row r="43" spans="1:9" s="108" customFormat="1" ht="27" customHeight="1" x14ac:dyDescent="0.25">
      <c r="A43" s="55">
        <v>2219</v>
      </c>
      <c r="B43" s="62" t="s">
        <v>69</v>
      </c>
      <c r="C43" s="37">
        <v>0</v>
      </c>
      <c r="D43" s="37">
        <v>0</v>
      </c>
      <c r="E43" s="37">
        <v>0</v>
      </c>
      <c r="F43" s="35">
        <v>4.3333333333333339</v>
      </c>
      <c r="G43" s="35">
        <v>3.666666666666667</v>
      </c>
      <c r="H43" s="35">
        <v>8</v>
      </c>
      <c r="I43" s="114" t="s">
        <v>176</v>
      </c>
    </row>
    <row r="44" spans="1:9" s="108" customFormat="1" ht="34.5" customHeight="1" x14ac:dyDescent="0.25">
      <c r="A44" s="55">
        <v>2220</v>
      </c>
      <c r="B44" s="62" t="s">
        <v>82</v>
      </c>
      <c r="C44" s="37">
        <v>0</v>
      </c>
      <c r="D44" s="35">
        <v>369.31111111111113</v>
      </c>
      <c r="E44" s="35">
        <v>563.60714285714278</v>
      </c>
      <c r="F44" s="35">
        <v>232.39603174603172</v>
      </c>
      <c r="G44" s="35">
        <v>66.685714285714283</v>
      </c>
      <c r="H44" s="35">
        <v>1232</v>
      </c>
      <c r="I44" s="114" t="s">
        <v>163</v>
      </c>
    </row>
    <row r="45" spans="1:9" s="108" customFormat="1" ht="34.5" customHeight="1" x14ac:dyDescent="0.25">
      <c r="A45" s="55">
        <v>2391</v>
      </c>
      <c r="B45" s="62" t="s">
        <v>83</v>
      </c>
      <c r="C45" s="37">
        <v>0</v>
      </c>
      <c r="D45" s="35">
        <v>2</v>
      </c>
      <c r="E45" s="35">
        <v>96.777777777777771</v>
      </c>
      <c r="F45" s="35">
        <v>77.555555555555529</v>
      </c>
      <c r="G45" s="35">
        <v>99.666666666666657</v>
      </c>
      <c r="H45" s="35">
        <v>276</v>
      </c>
      <c r="I45" s="114" t="s">
        <v>164</v>
      </c>
    </row>
    <row r="46" spans="1:9" s="108" customFormat="1" ht="35.25" customHeight="1" x14ac:dyDescent="0.25">
      <c r="A46" s="55">
        <v>2393</v>
      </c>
      <c r="B46" s="62" t="s">
        <v>70</v>
      </c>
      <c r="C46" s="35">
        <v>2</v>
      </c>
      <c r="D46" s="35">
        <v>20.999999999999996</v>
      </c>
      <c r="E46" s="35">
        <v>3</v>
      </c>
      <c r="F46" s="35">
        <v>3</v>
      </c>
      <c r="G46" s="35"/>
      <c r="H46" s="35">
        <v>28.999999999999996</v>
      </c>
      <c r="I46" s="114" t="s">
        <v>177</v>
      </c>
    </row>
    <row r="47" spans="1:9" s="108" customFormat="1" ht="31.5" customHeight="1" x14ac:dyDescent="0.25">
      <c r="A47" s="55">
        <v>2394</v>
      </c>
      <c r="B47" s="62" t="s">
        <v>71</v>
      </c>
      <c r="C47" s="37">
        <v>0</v>
      </c>
      <c r="D47" s="35">
        <v>1</v>
      </c>
      <c r="E47" s="35">
        <v>7.666666666666667</v>
      </c>
      <c r="F47" s="37">
        <v>0</v>
      </c>
      <c r="G47" s="35">
        <v>16.333333333333336</v>
      </c>
      <c r="H47" s="35">
        <v>25.000000000000004</v>
      </c>
      <c r="I47" s="114" t="s">
        <v>165</v>
      </c>
    </row>
    <row r="48" spans="1:9" s="108" customFormat="1" ht="35.25" customHeight="1" x14ac:dyDescent="0.25">
      <c r="A48" s="55">
        <v>2395</v>
      </c>
      <c r="B48" s="62" t="s">
        <v>72</v>
      </c>
      <c r="C48" s="37">
        <v>0</v>
      </c>
      <c r="D48" s="35">
        <v>82.15</v>
      </c>
      <c r="E48" s="35">
        <v>150.58809523809524</v>
      </c>
      <c r="F48" s="35">
        <v>205.04880952380958</v>
      </c>
      <c r="G48" s="35">
        <v>306.21309523809526</v>
      </c>
      <c r="H48" s="35">
        <v>744</v>
      </c>
      <c r="I48" s="114" t="s">
        <v>166</v>
      </c>
    </row>
    <row r="49" spans="1:9" s="108" customFormat="1" ht="33" customHeight="1" x14ac:dyDescent="0.25">
      <c r="A49" s="55">
        <v>2396</v>
      </c>
      <c r="B49" s="62" t="s">
        <v>84</v>
      </c>
      <c r="C49" s="37">
        <v>0</v>
      </c>
      <c r="D49" s="37">
        <v>0</v>
      </c>
      <c r="E49" s="35">
        <v>4</v>
      </c>
      <c r="F49" s="35">
        <v>25.666666666666668</v>
      </c>
      <c r="G49" s="35">
        <v>5.333333333333333</v>
      </c>
      <c r="H49" s="35">
        <v>35</v>
      </c>
      <c r="I49" s="114" t="s">
        <v>178</v>
      </c>
    </row>
    <row r="50" spans="1:9" s="109" customFormat="1" ht="33.75" customHeight="1" x14ac:dyDescent="0.25">
      <c r="A50" s="28">
        <v>2410</v>
      </c>
      <c r="B50" s="28" t="s">
        <v>241</v>
      </c>
      <c r="C50" s="41">
        <v>0</v>
      </c>
      <c r="D50" s="41">
        <v>0</v>
      </c>
      <c r="E50" s="41">
        <v>0</v>
      </c>
      <c r="F50" s="38">
        <v>2</v>
      </c>
      <c r="G50" s="41">
        <v>0</v>
      </c>
      <c r="H50" s="38">
        <v>2</v>
      </c>
      <c r="I50" s="116" t="s">
        <v>340</v>
      </c>
    </row>
    <row r="51" spans="1:9" s="109" customFormat="1" ht="33.75" customHeight="1" x14ac:dyDescent="0.25">
      <c r="A51" s="28">
        <v>2420</v>
      </c>
      <c r="B51" s="126" t="s">
        <v>242</v>
      </c>
      <c r="C51" s="124">
        <v>0</v>
      </c>
      <c r="D51" s="127">
        <v>6</v>
      </c>
      <c r="E51" s="127">
        <v>4</v>
      </c>
      <c r="F51" s="127">
        <v>1.6666666666666667</v>
      </c>
      <c r="G51" s="127">
        <v>3.3333333333333335</v>
      </c>
      <c r="H51" s="127">
        <v>15</v>
      </c>
      <c r="I51" s="112" t="s">
        <v>341</v>
      </c>
    </row>
    <row r="52" spans="1:9" s="123" customFormat="1" ht="27" customHeight="1" x14ac:dyDescent="0.25">
      <c r="A52" s="55">
        <v>2431</v>
      </c>
      <c r="B52" s="62" t="s">
        <v>50</v>
      </c>
      <c r="C52" s="41">
        <v>0</v>
      </c>
      <c r="D52" s="41">
        <v>0</v>
      </c>
      <c r="E52" s="41">
        <v>0</v>
      </c>
      <c r="F52" s="41">
        <v>0</v>
      </c>
      <c r="G52" s="35">
        <v>1</v>
      </c>
      <c r="H52" s="35">
        <v>1</v>
      </c>
      <c r="I52" s="125" t="s">
        <v>179</v>
      </c>
    </row>
    <row r="53" spans="1:9" s="123" customFormat="1" ht="27" customHeight="1" x14ac:dyDescent="0.25">
      <c r="A53" s="55">
        <v>2432</v>
      </c>
      <c r="B53" s="129" t="s">
        <v>243</v>
      </c>
      <c r="C53" s="130">
        <v>0</v>
      </c>
      <c r="D53" s="131">
        <v>2.333333333333333</v>
      </c>
      <c r="E53" s="131">
        <v>2.6666666666666665</v>
      </c>
      <c r="F53" s="132">
        <v>0</v>
      </c>
      <c r="G53" s="133">
        <v>0</v>
      </c>
      <c r="H53" s="131">
        <v>5</v>
      </c>
      <c r="I53" s="134" t="s">
        <v>342</v>
      </c>
    </row>
    <row r="54" spans="1:9" ht="29.25" customHeight="1" x14ac:dyDescent="0.2">
      <c r="A54" s="230" t="s">
        <v>215</v>
      </c>
      <c r="B54" s="230"/>
      <c r="C54" s="230"/>
      <c r="D54" s="230"/>
      <c r="E54" s="230"/>
      <c r="F54" s="230"/>
      <c r="G54" s="230"/>
      <c r="H54" s="230"/>
      <c r="I54" s="230"/>
    </row>
    <row r="55" spans="1:9" ht="30.75" customHeight="1" x14ac:dyDescent="0.2">
      <c r="A55" s="234" t="s">
        <v>251</v>
      </c>
      <c r="B55" s="234"/>
      <c r="C55" s="234"/>
      <c r="D55" s="234"/>
      <c r="E55" s="234"/>
      <c r="F55" s="234"/>
      <c r="G55" s="234"/>
      <c r="H55" s="234"/>
      <c r="I55" s="234"/>
    </row>
    <row r="56" spans="1:9" ht="24" customHeight="1" x14ac:dyDescent="0.2">
      <c r="A56" s="240" t="s">
        <v>353</v>
      </c>
      <c r="B56" s="240"/>
    </row>
    <row r="57" spans="1:9" ht="33.75" customHeight="1" x14ac:dyDescent="0.2">
      <c r="A57" s="229" t="s">
        <v>253</v>
      </c>
      <c r="B57" s="229"/>
      <c r="C57" s="82" t="s">
        <v>237</v>
      </c>
      <c r="D57" s="82" t="s">
        <v>113</v>
      </c>
      <c r="E57" s="82" t="s">
        <v>114</v>
      </c>
      <c r="F57" s="82" t="s">
        <v>115</v>
      </c>
      <c r="G57" s="82" t="s">
        <v>116</v>
      </c>
      <c r="H57" s="82" t="s">
        <v>92</v>
      </c>
      <c r="I57" s="82" t="s">
        <v>117</v>
      </c>
    </row>
    <row r="58" spans="1:9" s="108" customFormat="1" ht="31.5" customHeight="1" x14ac:dyDescent="0.25">
      <c r="A58" s="55">
        <v>2511</v>
      </c>
      <c r="B58" s="62" t="s">
        <v>85</v>
      </c>
      <c r="C58" s="35">
        <v>17.857142857142858</v>
      </c>
      <c r="D58" s="35">
        <v>1733.1801777170194</v>
      </c>
      <c r="E58" s="35">
        <v>3669.4539711019961</v>
      </c>
      <c r="F58" s="35">
        <v>980.66148610161781</v>
      </c>
      <c r="G58" s="35">
        <v>132.84722222222223</v>
      </c>
      <c r="H58" s="35">
        <v>6533.9999999999991</v>
      </c>
      <c r="I58" s="114" t="s">
        <v>167</v>
      </c>
    </row>
    <row r="59" spans="1:9" s="108" customFormat="1" ht="31.5" customHeight="1" x14ac:dyDescent="0.25">
      <c r="A59" s="55">
        <v>2512</v>
      </c>
      <c r="B59" s="62" t="s">
        <v>73</v>
      </c>
      <c r="C59" s="37">
        <v>0</v>
      </c>
      <c r="D59" s="35">
        <v>32.38333333333334</v>
      </c>
      <c r="E59" s="35">
        <v>58.416666666666671</v>
      </c>
      <c r="F59" s="35">
        <v>53.399999999999991</v>
      </c>
      <c r="G59" s="35">
        <v>12.8</v>
      </c>
      <c r="H59" s="35">
        <v>157</v>
      </c>
      <c r="I59" s="114" t="s">
        <v>168</v>
      </c>
    </row>
    <row r="60" spans="1:9" s="108" customFormat="1" ht="43.5" customHeight="1" x14ac:dyDescent="0.25">
      <c r="A60" s="55">
        <v>2593</v>
      </c>
      <c r="B60" s="62" t="s">
        <v>74</v>
      </c>
      <c r="C60" s="35">
        <v>6.333333333333333</v>
      </c>
      <c r="D60" s="35">
        <v>124.33333333333333</v>
      </c>
      <c r="E60" s="35">
        <v>23.333333333333332</v>
      </c>
      <c r="F60" s="35">
        <v>5</v>
      </c>
      <c r="G60" s="35"/>
      <c r="H60" s="35">
        <v>159</v>
      </c>
      <c r="I60" s="114" t="s">
        <v>180</v>
      </c>
    </row>
    <row r="61" spans="1:9" s="108" customFormat="1" ht="46.5" customHeight="1" x14ac:dyDescent="0.25">
      <c r="A61" s="55">
        <v>2599</v>
      </c>
      <c r="B61" s="62" t="s">
        <v>75</v>
      </c>
      <c r="C61" s="37">
        <v>0</v>
      </c>
      <c r="D61" s="35">
        <v>79.8</v>
      </c>
      <c r="E61" s="35">
        <v>10</v>
      </c>
      <c r="F61" s="35">
        <v>2</v>
      </c>
      <c r="G61" s="35">
        <v>9</v>
      </c>
      <c r="H61" s="35">
        <v>100.8</v>
      </c>
      <c r="I61" s="114" t="s">
        <v>181</v>
      </c>
    </row>
    <row r="62" spans="1:9" s="108" customFormat="1" ht="44.25" customHeight="1" x14ac:dyDescent="0.25">
      <c r="A62" s="55">
        <v>2660</v>
      </c>
      <c r="B62" s="62" t="s">
        <v>51</v>
      </c>
      <c r="C62" s="37">
        <v>0</v>
      </c>
      <c r="D62" s="35"/>
      <c r="E62" s="35">
        <v>15</v>
      </c>
      <c r="F62" s="35">
        <v>18</v>
      </c>
      <c r="G62" s="35">
        <v>1</v>
      </c>
      <c r="H62" s="35">
        <v>34</v>
      </c>
      <c r="I62" s="114" t="s">
        <v>182</v>
      </c>
    </row>
    <row r="63" spans="1:9" s="108" customFormat="1" ht="48" customHeight="1" x14ac:dyDescent="0.25">
      <c r="A63" s="55">
        <v>2670</v>
      </c>
      <c r="B63" s="62" t="s">
        <v>76</v>
      </c>
      <c r="C63" s="37">
        <v>0</v>
      </c>
      <c r="D63" s="35">
        <v>209.01666666666665</v>
      </c>
      <c r="E63" s="35">
        <v>117.23333333333335</v>
      </c>
      <c r="F63" s="35">
        <v>68.083333333333343</v>
      </c>
      <c r="G63" s="35">
        <v>10.666666666666666</v>
      </c>
      <c r="H63" s="35">
        <v>405.00000000000006</v>
      </c>
      <c r="I63" s="114" t="s">
        <v>183</v>
      </c>
    </row>
    <row r="64" spans="1:9" s="108" customFormat="1" ht="31.5" customHeight="1" x14ac:dyDescent="0.25">
      <c r="A64" s="55">
        <v>2750</v>
      </c>
      <c r="B64" s="62" t="s">
        <v>77</v>
      </c>
      <c r="C64" s="37">
        <v>0</v>
      </c>
      <c r="D64" s="35">
        <v>38</v>
      </c>
      <c r="E64" s="35">
        <v>25.333333333333339</v>
      </c>
      <c r="F64" s="35">
        <v>14.666666666666668</v>
      </c>
      <c r="G64" s="35">
        <v>15</v>
      </c>
      <c r="H64" s="35">
        <v>93.000000000000014</v>
      </c>
      <c r="I64" s="114" t="s">
        <v>169</v>
      </c>
    </row>
    <row r="65" spans="1:10" s="108" customFormat="1" ht="33.75" customHeight="1" x14ac:dyDescent="0.25">
      <c r="A65" s="55">
        <v>2821</v>
      </c>
      <c r="B65" s="42" t="s">
        <v>240</v>
      </c>
      <c r="C65" s="37">
        <v>0</v>
      </c>
      <c r="D65" s="35">
        <v>1</v>
      </c>
      <c r="E65" s="37">
        <v>0</v>
      </c>
      <c r="F65" s="37">
        <v>0</v>
      </c>
      <c r="G65" s="37">
        <v>0</v>
      </c>
      <c r="H65" s="35">
        <v>1</v>
      </c>
      <c r="I65" s="114" t="s">
        <v>343</v>
      </c>
    </row>
    <row r="66" spans="1:10" s="108" customFormat="1" ht="27" customHeight="1" x14ac:dyDescent="0.25">
      <c r="A66" s="55">
        <v>3011</v>
      </c>
      <c r="B66" s="62" t="s">
        <v>80</v>
      </c>
      <c r="C66" s="35">
        <v>2</v>
      </c>
      <c r="D66" s="35">
        <v>4</v>
      </c>
      <c r="E66" s="35">
        <v>4</v>
      </c>
      <c r="F66" s="35">
        <v>2</v>
      </c>
      <c r="G66" s="37">
        <v>0</v>
      </c>
      <c r="H66" s="35">
        <v>12</v>
      </c>
      <c r="I66" s="114" t="s">
        <v>184</v>
      </c>
    </row>
    <row r="67" spans="1:10" s="108" customFormat="1" ht="22.5" customHeight="1" x14ac:dyDescent="0.25">
      <c r="A67" s="55">
        <v>3100</v>
      </c>
      <c r="B67" s="62" t="s">
        <v>78</v>
      </c>
      <c r="C67" s="35">
        <v>42.684684684684683</v>
      </c>
      <c r="D67" s="35">
        <v>990.05865755865796</v>
      </c>
      <c r="E67" s="35">
        <v>1537.4150149400145</v>
      </c>
      <c r="F67" s="35">
        <v>972.30761040761047</v>
      </c>
      <c r="G67" s="35">
        <v>185.53403240903242</v>
      </c>
      <c r="H67" s="35">
        <v>3728</v>
      </c>
      <c r="I67" s="114" t="s">
        <v>170</v>
      </c>
    </row>
    <row r="68" spans="1:10" s="108" customFormat="1" ht="32.25" customHeight="1" x14ac:dyDescent="0.25">
      <c r="A68" s="55">
        <v>3211</v>
      </c>
      <c r="B68" s="42" t="s">
        <v>239</v>
      </c>
      <c r="C68" s="37">
        <v>0</v>
      </c>
      <c r="D68" s="35">
        <v>2</v>
      </c>
      <c r="E68" s="35">
        <v>1</v>
      </c>
      <c r="F68" s="37">
        <v>0</v>
      </c>
      <c r="G68" s="35">
        <v>9</v>
      </c>
      <c r="H68" s="35">
        <v>12</v>
      </c>
      <c r="I68" s="114" t="s">
        <v>344</v>
      </c>
    </row>
    <row r="69" spans="1:10" s="108" customFormat="1" ht="36.75" customHeight="1" x14ac:dyDescent="0.25">
      <c r="A69" s="55">
        <v>3290</v>
      </c>
      <c r="B69" s="62" t="s">
        <v>79</v>
      </c>
      <c r="C69" s="35">
        <v>1</v>
      </c>
      <c r="D69" s="35">
        <v>21.333333333333332</v>
      </c>
      <c r="E69" s="35">
        <v>8</v>
      </c>
      <c r="F69" s="37">
        <v>0</v>
      </c>
      <c r="G69" s="37">
        <v>0</v>
      </c>
      <c r="H69" s="35">
        <v>30.333333333333332</v>
      </c>
      <c r="I69" s="114" t="s">
        <v>145</v>
      </c>
    </row>
    <row r="70" spans="1:10" ht="24.95" customHeight="1" x14ac:dyDescent="0.2">
      <c r="A70" s="218" t="s">
        <v>16</v>
      </c>
      <c r="B70" s="218"/>
      <c r="C70" s="69">
        <v>416.71246246246238</v>
      </c>
      <c r="D70" s="69">
        <v>7413.4859755863454</v>
      </c>
      <c r="E70" s="69">
        <v>9794.6857621254039</v>
      </c>
      <c r="F70" s="69">
        <v>7635.5101186080446</v>
      </c>
      <c r="G70" s="69">
        <v>2422.739014551074</v>
      </c>
      <c r="H70" s="69">
        <v>27683.133333333204</v>
      </c>
      <c r="I70" s="117" t="s">
        <v>119</v>
      </c>
    </row>
    <row r="71" spans="1:10" ht="24.95" customHeight="1" x14ac:dyDescent="0.2">
      <c r="A71" s="242" t="s">
        <v>103</v>
      </c>
      <c r="B71" s="242"/>
      <c r="C71" s="65">
        <v>1.5052937015648433</v>
      </c>
      <c r="D71" s="65">
        <v>26.7797936249499</v>
      </c>
      <c r="E71" s="65">
        <v>35.381420318962384</v>
      </c>
      <c r="F71" s="65">
        <v>27.581813180858912</v>
      </c>
      <c r="G71" s="65">
        <v>8.7516791736644155</v>
      </c>
      <c r="H71" s="65">
        <v>100</v>
      </c>
      <c r="I71" s="118" t="s">
        <v>201</v>
      </c>
    </row>
    <row r="72" spans="1:10" ht="24.95" customHeight="1" x14ac:dyDescent="0.2">
      <c r="A72" s="242" t="s">
        <v>96</v>
      </c>
      <c r="B72" s="242"/>
      <c r="C72" s="53">
        <v>1.5052937015648433</v>
      </c>
      <c r="D72" s="53">
        <v>28.285087326514741</v>
      </c>
      <c r="E72" s="53">
        <v>63.666507645477125</v>
      </c>
      <c r="F72" s="53">
        <v>91.248320826336041</v>
      </c>
      <c r="G72" s="53">
        <v>100.00000000000045</v>
      </c>
      <c r="H72" s="241" t="s">
        <v>202</v>
      </c>
      <c r="I72" s="241"/>
      <c r="J72" s="60"/>
    </row>
    <row r="73" spans="1:10" x14ac:dyDescent="0.2">
      <c r="J73" s="111"/>
    </row>
  </sheetData>
  <mergeCells count="20">
    <mergeCell ref="A1:I1"/>
    <mergeCell ref="A2:I2"/>
    <mergeCell ref="A4:B4"/>
    <mergeCell ref="A71:B71"/>
    <mergeCell ref="A72:B72"/>
    <mergeCell ref="A70:B70"/>
    <mergeCell ref="A3:B3"/>
    <mergeCell ref="A21:I21"/>
    <mergeCell ref="A22:I22"/>
    <mergeCell ref="A23:B23"/>
    <mergeCell ref="A24:B24"/>
    <mergeCell ref="A38:I38"/>
    <mergeCell ref="A56:B56"/>
    <mergeCell ref="A57:B57"/>
    <mergeCell ref="A39:I39"/>
    <mergeCell ref="A40:B40"/>
    <mergeCell ref="A41:B41"/>
    <mergeCell ref="A54:I54"/>
    <mergeCell ref="A55:I55"/>
    <mergeCell ref="H72:I72"/>
  </mergeCells>
  <printOptions horizontalCentered="1" verticalCentered="1"/>
  <pageMargins left="0.7" right="0.7" top="0.75" bottom="0.75" header="0.3" footer="0.3"/>
  <pageSetup scale="75" firstPageNumber="25" orientation="landscape" useFirstPageNumber="1" r:id="rId1"/>
  <headerFooter>
    <oddFooter>&amp;C&amp;P</oddFooter>
  </headerFooter>
  <rowBreaks count="3" manualBreakCount="3">
    <brk id="20" max="8" man="1"/>
    <brk id="37" max="8" man="1"/>
    <brk id="5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69"/>
  <sheetViews>
    <sheetView rightToLeft="1" view="pageBreakPreview" zoomScaleNormal="100" zoomScaleSheetLayoutView="100" workbookViewId="0">
      <selection sqref="A1:G1"/>
    </sheetView>
  </sheetViews>
  <sheetFormatPr defaultRowHeight="15.75" x14ac:dyDescent="0.25"/>
  <cols>
    <col min="1" max="1" width="6.375" style="1" customWidth="1"/>
    <col min="2" max="2" width="49.625" style="1" customWidth="1"/>
    <col min="3" max="3" width="12.625" style="2" customWidth="1"/>
    <col min="4" max="4" width="12.125" style="2" customWidth="1"/>
    <col min="5" max="5" width="10.625" style="2" customWidth="1"/>
    <col min="6" max="6" width="12.375" style="2" customWidth="1"/>
    <col min="7" max="7" width="35.25" style="8" customWidth="1"/>
  </cols>
  <sheetData>
    <row r="1" spans="1:7" ht="25.5" customHeight="1" x14ac:dyDescent="0.25">
      <c r="A1" s="225" t="s">
        <v>216</v>
      </c>
      <c r="B1" s="225"/>
      <c r="C1" s="225"/>
      <c r="D1" s="225"/>
      <c r="E1" s="225"/>
      <c r="F1" s="225"/>
      <c r="G1" s="225"/>
    </row>
    <row r="2" spans="1:7" ht="24" customHeight="1" x14ac:dyDescent="0.25">
      <c r="A2" s="234" t="s">
        <v>254</v>
      </c>
      <c r="B2" s="234"/>
      <c r="C2" s="234"/>
      <c r="D2" s="234"/>
      <c r="E2" s="234"/>
      <c r="F2" s="234"/>
      <c r="G2" s="234"/>
    </row>
    <row r="3" spans="1:7" ht="18" x14ac:dyDescent="0.25">
      <c r="A3" s="240" t="s">
        <v>205</v>
      </c>
      <c r="B3" s="240"/>
    </row>
    <row r="4" spans="1:7" ht="28.5" customHeight="1" x14ac:dyDescent="0.25">
      <c r="A4" s="217" t="s">
        <v>26</v>
      </c>
      <c r="B4" s="236"/>
      <c r="C4" s="11" t="s">
        <v>99</v>
      </c>
      <c r="D4" s="11" t="s">
        <v>98</v>
      </c>
      <c r="E4" s="11" t="s">
        <v>97</v>
      </c>
      <c r="F4" s="11" t="s">
        <v>16</v>
      </c>
      <c r="G4" s="73" t="s">
        <v>117</v>
      </c>
    </row>
    <row r="5" spans="1:7" s="3" customFormat="1" ht="24.75" customHeight="1" x14ac:dyDescent="0.25">
      <c r="A5" s="28">
        <v>1010</v>
      </c>
      <c r="B5" s="28" t="s">
        <v>222</v>
      </c>
      <c r="C5" s="41">
        <v>0</v>
      </c>
      <c r="D5" s="68">
        <v>11.5</v>
      </c>
      <c r="E5" s="68">
        <v>10.5</v>
      </c>
      <c r="F5" s="68">
        <v>22</v>
      </c>
      <c r="G5" s="79" t="s">
        <v>221</v>
      </c>
    </row>
    <row r="6" spans="1:7" ht="24.95" customHeight="1" x14ac:dyDescent="0.25">
      <c r="A6" s="55">
        <v>1030</v>
      </c>
      <c r="B6" s="62" t="s">
        <v>46</v>
      </c>
      <c r="C6" s="35">
        <v>14.000000000000002</v>
      </c>
      <c r="D6" s="35">
        <v>3.333333333333333</v>
      </c>
      <c r="E6" s="35">
        <v>3.6666666666666665</v>
      </c>
      <c r="F6" s="35">
        <v>21.000000000000004</v>
      </c>
      <c r="G6" s="80" t="s">
        <v>147</v>
      </c>
    </row>
    <row r="7" spans="1:7" ht="24.95" customHeight="1" x14ac:dyDescent="0.25">
      <c r="A7" s="55">
        <v>1040</v>
      </c>
      <c r="B7" s="62" t="s">
        <v>52</v>
      </c>
      <c r="C7" s="35">
        <v>69.333333333333343</v>
      </c>
      <c r="D7" s="35">
        <v>26.555555555555554</v>
      </c>
      <c r="E7" s="35">
        <v>24.111111111111114</v>
      </c>
      <c r="F7" s="35">
        <v>120.00000000000001</v>
      </c>
      <c r="G7" s="80" t="s">
        <v>148</v>
      </c>
    </row>
    <row r="8" spans="1:7" ht="24.95" customHeight="1" x14ac:dyDescent="0.25">
      <c r="A8" s="55">
        <v>1050</v>
      </c>
      <c r="B8" s="62" t="s">
        <v>53</v>
      </c>
      <c r="C8" s="35">
        <v>1</v>
      </c>
      <c r="D8" s="35">
        <v>6.6666666666666679</v>
      </c>
      <c r="E8" s="35">
        <v>7.3333333333333339</v>
      </c>
      <c r="F8" s="35">
        <v>15.000000000000002</v>
      </c>
      <c r="G8" s="80" t="s">
        <v>149</v>
      </c>
    </row>
    <row r="9" spans="1:7" ht="24.95" customHeight="1" x14ac:dyDescent="0.25">
      <c r="A9" s="55">
        <v>1061</v>
      </c>
      <c r="B9" s="62" t="s">
        <v>54</v>
      </c>
      <c r="C9" s="35">
        <v>76.25</v>
      </c>
      <c r="D9" s="35">
        <v>58.5</v>
      </c>
      <c r="E9" s="35">
        <v>7.25</v>
      </c>
      <c r="F9" s="35">
        <v>142</v>
      </c>
      <c r="G9" s="80" t="s">
        <v>150</v>
      </c>
    </row>
    <row r="10" spans="1:7" ht="24.95" customHeight="1" x14ac:dyDescent="0.25">
      <c r="A10" s="55">
        <v>1071</v>
      </c>
      <c r="B10" s="62" t="s">
        <v>55</v>
      </c>
      <c r="C10" s="35">
        <v>1701.8798091124554</v>
      </c>
      <c r="D10" s="35">
        <v>5216.3060420298734</v>
      </c>
      <c r="E10" s="35">
        <v>622.81414885767833</v>
      </c>
      <c r="F10" s="35">
        <v>7541.0000000000073</v>
      </c>
      <c r="G10" s="80" t="s">
        <v>151</v>
      </c>
    </row>
    <row r="11" spans="1:7" ht="24.95" customHeight="1" x14ac:dyDescent="0.25">
      <c r="A11" s="55">
        <v>1073</v>
      </c>
      <c r="B11" s="62" t="s">
        <v>56</v>
      </c>
      <c r="C11" s="35">
        <v>139.64285714285717</v>
      </c>
      <c r="D11" s="35">
        <v>342.6904761904762</v>
      </c>
      <c r="E11" s="35">
        <v>170.66666666666666</v>
      </c>
      <c r="F11" s="35">
        <v>653</v>
      </c>
      <c r="G11" s="80" t="s">
        <v>152</v>
      </c>
    </row>
    <row r="12" spans="1:7" ht="24.95" customHeight="1" x14ac:dyDescent="0.25">
      <c r="A12" s="55">
        <v>1074</v>
      </c>
      <c r="B12" s="42" t="s">
        <v>223</v>
      </c>
      <c r="C12" s="37">
        <v>0</v>
      </c>
      <c r="D12" s="37">
        <v>0</v>
      </c>
      <c r="E12" s="35">
        <v>1</v>
      </c>
      <c r="F12" s="35">
        <v>1</v>
      </c>
      <c r="G12" s="74" t="s">
        <v>224</v>
      </c>
    </row>
    <row r="13" spans="1:7" ht="29.25" customHeight="1" x14ac:dyDescent="0.25">
      <c r="A13" s="55">
        <v>1079</v>
      </c>
      <c r="B13" s="62" t="s">
        <v>88</v>
      </c>
      <c r="C13" s="35">
        <v>336.60595238095254</v>
      </c>
      <c r="D13" s="35">
        <v>130.14404761904763</v>
      </c>
      <c r="E13" s="35">
        <v>61.249999999999993</v>
      </c>
      <c r="F13" s="35">
        <v>528.00000000000011</v>
      </c>
      <c r="G13" s="74" t="s">
        <v>153</v>
      </c>
    </row>
    <row r="14" spans="1:7" ht="24.95" customHeight="1" x14ac:dyDescent="0.25">
      <c r="A14" s="55">
        <v>1080</v>
      </c>
      <c r="B14" s="62" t="s">
        <v>57</v>
      </c>
      <c r="C14" s="35">
        <v>14.666666666666664</v>
      </c>
      <c r="D14" s="35">
        <v>21.333333333333336</v>
      </c>
      <c r="E14" s="35">
        <v>1</v>
      </c>
      <c r="F14" s="35">
        <v>37</v>
      </c>
      <c r="G14" s="80" t="s">
        <v>154</v>
      </c>
    </row>
    <row r="15" spans="1:7" ht="34.5" customHeight="1" x14ac:dyDescent="0.25">
      <c r="A15" s="55">
        <v>1104</v>
      </c>
      <c r="B15" s="62" t="s">
        <v>58</v>
      </c>
      <c r="C15" s="37">
        <v>0</v>
      </c>
      <c r="D15" s="35">
        <v>5.6666666666666661</v>
      </c>
      <c r="E15" s="35">
        <v>12.333333333333332</v>
      </c>
      <c r="F15" s="35">
        <v>18</v>
      </c>
      <c r="G15" s="80" t="s">
        <v>155</v>
      </c>
    </row>
    <row r="16" spans="1:7" ht="24.95" customHeight="1" x14ac:dyDescent="0.25">
      <c r="A16" s="55">
        <v>1392</v>
      </c>
      <c r="B16" s="62" t="s">
        <v>59</v>
      </c>
      <c r="C16" s="35">
        <v>733.107142857143</v>
      </c>
      <c r="D16" s="35">
        <v>35.142857142857139</v>
      </c>
      <c r="E16" s="35">
        <v>5.75</v>
      </c>
      <c r="F16" s="35">
        <v>774.00000000000011</v>
      </c>
      <c r="G16" s="80" t="s">
        <v>156</v>
      </c>
    </row>
    <row r="17" spans="1:7" ht="24.95" customHeight="1" x14ac:dyDescent="0.25">
      <c r="A17" s="55">
        <v>1394</v>
      </c>
      <c r="B17" s="42" t="s">
        <v>225</v>
      </c>
      <c r="C17" s="35">
        <v>1</v>
      </c>
      <c r="D17" s="37">
        <v>0</v>
      </c>
      <c r="E17" s="37">
        <v>0</v>
      </c>
      <c r="F17" s="35">
        <v>1</v>
      </c>
      <c r="G17" s="74" t="s">
        <v>226</v>
      </c>
    </row>
    <row r="18" spans="1:7" ht="24.95" customHeight="1" x14ac:dyDescent="0.25">
      <c r="A18" s="55">
        <v>1399</v>
      </c>
      <c r="B18" s="42" t="s">
        <v>228</v>
      </c>
      <c r="C18" s="35">
        <v>6</v>
      </c>
      <c r="D18" s="37">
        <v>0</v>
      </c>
      <c r="E18" s="37">
        <v>0</v>
      </c>
      <c r="F18" s="35">
        <v>6</v>
      </c>
      <c r="G18" s="74" t="s">
        <v>227</v>
      </c>
    </row>
    <row r="19" spans="1:7" ht="24.95" customHeight="1" x14ac:dyDescent="0.25">
      <c r="A19" s="55">
        <v>1410</v>
      </c>
      <c r="B19" s="62" t="s">
        <v>60</v>
      </c>
      <c r="C19" s="35">
        <v>2309.083333333333</v>
      </c>
      <c r="D19" s="35">
        <v>64.916666666666671</v>
      </c>
      <c r="E19" s="37">
        <v>0</v>
      </c>
      <c r="F19" s="35">
        <v>2373.9999999999995</v>
      </c>
      <c r="G19" s="80" t="s">
        <v>157</v>
      </c>
    </row>
    <row r="20" spans="1:7" ht="45" customHeight="1" x14ac:dyDescent="0.25">
      <c r="A20" s="55">
        <v>1512</v>
      </c>
      <c r="B20" s="62" t="s">
        <v>61</v>
      </c>
      <c r="C20" s="35">
        <v>24.333333333333332</v>
      </c>
      <c r="D20" s="35">
        <v>8.6666666666666661</v>
      </c>
      <c r="E20" s="37">
        <v>0</v>
      </c>
      <c r="F20" s="35">
        <v>33</v>
      </c>
      <c r="G20" s="74" t="s">
        <v>171</v>
      </c>
    </row>
    <row r="21" spans="1:7" ht="20.25" customHeight="1" x14ac:dyDescent="0.25">
      <c r="A21" s="55">
        <v>1520</v>
      </c>
      <c r="B21" s="62" t="s">
        <v>62</v>
      </c>
      <c r="C21" s="37">
        <v>0</v>
      </c>
      <c r="D21" s="35">
        <v>6</v>
      </c>
      <c r="E21" s="37">
        <v>0</v>
      </c>
      <c r="F21" s="35">
        <v>6</v>
      </c>
      <c r="G21" s="74" t="s">
        <v>158</v>
      </c>
    </row>
    <row r="22" spans="1:7" ht="21" customHeight="1" x14ac:dyDescent="0.25">
      <c r="A22" s="55">
        <v>1610</v>
      </c>
      <c r="B22" s="42" t="s">
        <v>229</v>
      </c>
      <c r="C22" s="35">
        <v>2</v>
      </c>
      <c r="D22" s="35">
        <v>17</v>
      </c>
      <c r="E22" s="37">
        <v>0</v>
      </c>
      <c r="F22" s="35">
        <v>19</v>
      </c>
      <c r="G22" s="74" t="s">
        <v>230</v>
      </c>
    </row>
    <row r="23" spans="1:7" ht="30.75" customHeight="1" x14ac:dyDescent="0.25">
      <c r="A23" s="55">
        <v>1621</v>
      </c>
      <c r="B23" s="62" t="s">
        <v>63</v>
      </c>
      <c r="C23" s="37">
        <v>0</v>
      </c>
      <c r="D23" s="35">
        <v>5</v>
      </c>
      <c r="E23" s="35">
        <v>2</v>
      </c>
      <c r="F23" s="35">
        <v>7</v>
      </c>
      <c r="G23" s="74" t="s">
        <v>172</v>
      </c>
    </row>
    <row r="24" spans="1:7" ht="30.75" customHeight="1" x14ac:dyDescent="0.25">
      <c r="A24" s="119"/>
      <c r="B24" s="120"/>
      <c r="C24" s="135"/>
      <c r="D24" s="135"/>
      <c r="E24" s="135"/>
      <c r="F24" s="135"/>
      <c r="G24" s="136" t="s">
        <v>204</v>
      </c>
    </row>
    <row r="25" spans="1:7" ht="20.100000000000001" customHeight="1" x14ac:dyDescent="0.25">
      <c r="A25" s="243" t="s">
        <v>216</v>
      </c>
      <c r="B25" s="243"/>
      <c r="C25" s="243"/>
      <c r="D25" s="243"/>
      <c r="E25" s="243"/>
      <c r="F25" s="243"/>
      <c r="G25" s="243"/>
    </row>
    <row r="26" spans="1:7" ht="30" customHeight="1" x14ac:dyDescent="0.25">
      <c r="A26" s="234" t="s">
        <v>254</v>
      </c>
      <c r="B26" s="234"/>
      <c r="C26" s="234"/>
      <c r="D26" s="234"/>
      <c r="E26" s="234"/>
      <c r="F26" s="234"/>
      <c r="G26" s="234"/>
    </row>
    <row r="27" spans="1:7" ht="20.100000000000001" customHeight="1" x14ac:dyDescent="0.25">
      <c r="A27" s="228" t="s">
        <v>106</v>
      </c>
      <c r="B27" s="228"/>
    </row>
    <row r="28" spans="1:7" ht="28.5" customHeight="1" x14ac:dyDescent="0.25">
      <c r="A28" s="229" t="s">
        <v>26</v>
      </c>
      <c r="B28" s="229"/>
      <c r="C28" s="82" t="s">
        <v>99</v>
      </c>
      <c r="D28" s="82" t="s">
        <v>98</v>
      </c>
      <c r="E28" s="82" t="s">
        <v>97</v>
      </c>
      <c r="F28" s="82" t="s">
        <v>16</v>
      </c>
      <c r="G28" s="73" t="s">
        <v>117</v>
      </c>
    </row>
    <row r="29" spans="1:7" ht="45" customHeight="1" x14ac:dyDescent="0.25">
      <c r="A29" s="128">
        <v>1622</v>
      </c>
      <c r="B29" s="137" t="s">
        <v>64</v>
      </c>
      <c r="C29" s="131">
        <v>605.9250915750913</v>
      </c>
      <c r="D29" s="131">
        <v>205.40824175824176</v>
      </c>
      <c r="E29" s="131">
        <v>4.666666666666667</v>
      </c>
      <c r="F29" s="131">
        <v>815.99999999999966</v>
      </c>
      <c r="G29" s="138" t="s">
        <v>173</v>
      </c>
    </row>
    <row r="30" spans="1:7" ht="24.95" customHeight="1" x14ac:dyDescent="0.25">
      <c r="A30" s="55">
        <v>1629</v>
      </c>
      <c r="B30" s="62" t="s">
        <v>65</v>
      </c>
      <c r="C30" s="35">
        <v>110.41666666666667</v>
      </c>
      <c r="D30" s="35">
        <v>55.583333333333343</v>
      </c>
      <c r="E30" s="37">
        <v>0</v>
      </c>
      <c r="F30" s="35">
        <v>166</v>
      </c>
      <c r="G30" s="74" t="s">
        <v>159</v>
      </c>
    </row>
    <row r="31" spans="1:7" ht="47.25" customHeight="1" x14ac:dyDescent="0.25">
      <c r="A31" s="55">
        <v>1702</v>
      </c>
      <c r="B31" s="62" t="s">
        <v>66</v>
      </c>
      <c r="C31" s="35">
        <v>1</v>
      </c>
      <c r="D31" s="35">
        <v>1</v>
      </c>
      <c r="E31" s="35">
        <v>1</v>
      </c>
      <c r="F31" s="35">
        <v>3</v>
      </c>
      <c r="G31" s="74" t="s">
        <v>174</v>
      </c>
    </row>
    <row r="32" spans="1:7" ht="29.25" customHeight="1" x14ac:dyDescent="0.25">
      <c r="A32" s="55">
        <v>1709</v>
      </c>
      <c r="B32" s="42" t="s">
        <v>232</v>
      </c>
      <c r="C32" s="37">
        <v>0</v>
      </c>
      <c r="D32" s="37">
        <v>0</v>
      </c>
      <c r="E32" s="35">
        <v>1</v>
      </c>
      <c r="F32" s="35">
        <v>1</v>
      </c>
      <c r="G32" s="74" t="s">
        <v>231</v>
      </c>
    </row>
    <row r="33" spans="1:7" ht="24.95" customHeight="1" x14ac:dyDescent="0.25">
      <c r="A33" s="55">
        <v>1811</v>
      </c>
      <c r="B33" s="62" t="s">
        <v>48</v>
      </c>
      <c r="C33" s="35">
        <v>648.66666666666697</v>
      </c>
      <c r="D33" s="35">
        <v>59.333333333333329</v>
      </c>
      <c r="E33" s="37">
        <v>0</v>
      </c>
      <c r="F33" s="35">
        <v>708.00000000000034</v>
      </c>
      <c r="G33" s="74" t="s">
        <v>160</v>
      </c>
    </row>
    <row r="34" spans="1:7" ht="24.95" customHeight="1" x14ac:dyDescent="0.25">
      <c r="A34" s="55">
        <v>1910</v>
      </c>
      <c r="B34" s="42" t="s">
        <v>235</v>
      </c>
      <c r="C34" s="37">
        <v>0</v>
      </c>
      <c r="D34" s="37">
        <v>0</v>
      </c>
      <c r="E34" s="35">
        <v>2</v>
      </c>
      <c r="F34" s="35">
        <v>2</v>
      </c>
      <c r="G34" s="74" t="s">
        <v>233</v>
      </c>
    </row>
    <row r="35" spans="1:7" ht="24.95" customHeight="1" x14ac:dyDescent="0.25">
      <c r="A35" s="55">
        <v>1920</v>
      </c>
      <c r="B35" s="42" t="s">
        <v>236</v>
      </c>
      <c r="C35" s="37">
        <v>0</v>
      </c>
      <c r="D35" s="35">
        <v>1</v>
      </c>
      <c r="E35" s="37">
        <v>0</v>
      </c>
      <c r="F35" s="35">
        <v>1</v>
      </c>
      <c r="G35" s="74" t="s">
        <v>234</v>
      </c>
    </row>
    <row r="36" spans="1:7" ht="24.95" customHeight="1" x14ac:dyDescent="0.25">
      <c r="A36" s="55">
        <v>2011</v>
      </c>
      <c r="B36" s="62" t="s">
        <v>67</v>
      </c>
      <c r="C36" s="35">
        <v>1.3333333333333333</v>
      </c>
      <c r="D36" s="35">
        <v>1</v>
      </c>
      <c r="E36" s="35">
        <v>4.6666666666666661</v>
      </c>
      <c r="F36" s="35">
        <v>6.9999999999999991</v>
      </c>
      <c r="G36" s="74" t="s">
        <v>161</v>
      </c>
    </row>
    <row r="37" spans="1:7" ht="32.25" customHeight="1" x14ac:dyDescent="0.25">
      <c r="A37" s="55">
        <v>2013</v>
      </c>
      <c r="B37" s="62" t="s">
        <v>49</v>
      </c>
      <c r="C37" s="35">
        <v>3.3333333333333335</v>
      </c>
      <c r="D37" s="35">
        <v>1.6666666666666667</v>
      </c>
      <c r="E37" s="37">
        <v>0</v>
      </c>
      <c r="F37" s="35">
        <v>5</v>
      </c>
      <c r="G37" s="74" t="s">
        <v>175</v>
      </c>
    </row>
    <row r="38" spans="1:7" ht="36.75" customHeight="1" x14ac:dyDescent="0.25">
      <c r="A38" s="55">
        <v>2023</v>
      </c>
      <c r="B38" s="62" t="s">
        <v>68</v>
      </c>
      <c r="C38" s="35">
        <v>6.9999999999999991</v>
      </c>
      <c r="D38" s="35">
        <v>5</v>
      </c>
      <c r="E38" s="35">
        <v>6</v>
      </c>
      <c r="F38" s="35">
        <v>18</v>
      </c>
      <c r="G38" s="74" t="s">
        <v>162</v>
      </c>
    </row>
    <row r="39" spans="1:7" ht="24.95" customHeight="1" x14ac:dyDescent="0.25">
      <c r="A39" s="55">
        <v>2219</v>
      </c>
      <c r="B39" s="62" t="s">
        <v>69</v>
      </c>
      <c r="C39" s="37">
        <v>0</v>
      </c>
      <c r="D39" s="35">
        <v>3.666666666666667</v>
      </c>
      <c r="E39" s="35">
        <v>4.3333333333333339</v>
      </c>
      <c r="F39" s="35">
        <v>8</v>
      </c>
      <c r="G39" s="74" t="s">
        <v>176</v>
      </c>
    </row>
    <row r="40" spans="1:7" ht="24.95" customHeight="1" x14ac:dyDescent="0.25">
      <c r="A40" s="55">
        <v>2220</v>
      </c>
      <c r="B40" s="62" t="s">
        <v>82</v>
      </c>
      <c r="C40" s="35">
        <v>742.45714285714303</v>
      </c>
      <c r="D40" s="35">
        <v>419.51785714285705</v>
      </c>
      <c r="E40" s="35">
        <v>70.025000000000006</v>
      </c>
      <c r="F40" s="35">
        <v>1232.0000000000002</v>
      </c>
      <c r="G40" s="74" t="s">
        <v>163</v>
      </c>
    </row>
    <row r="41" spans="1:7" ht="24.95" customHeight="1" x14ac:dyDescent="0.25">
      <c r="A41" s="55">
        <v>2391</v>
      </c>
      <c r="B41" s="62" t="s">
        <v>83</v>
      </c>
      <c r="C41" s="35">
        <v>11.333333333333332</v>
      </c>
      <c r="D41" s="35">
        <v>183.18333333333337</v>
      </c>
      <c r="E41" s="35">
        <v>81.48333333333332</v>
      </c>
      <c r="F41" s="35">
        <v>276</v>
      </c>
      <c r="G41" s="74" t="s">
        <v>164</v>
      </c>
    </row>
    <row r="42" spans="1:7" ht="35.25" customHeight="1" x14ac:dyDescent="0.25">
      <c r="A42" s="55">
        <v>2393</v>
      </c>
      <c r="B42" s="62" t="s">
        <v>70</v>
      </c>
      <c r="C42" s="35">
        <v>22.999999999999996</v>
      </c>
      <c r="D42" s="35">
        <v>6</v>
      </c>
      <c r="E42" s="37">
        <v>0</v>
      </c>
      <c r="F42" s="35">
        <v>28.999999999999996</v>
      </c>
      <c r="G42" s="74" t="s">
        <v>177</v>
      </c>
    </row>
    <row r="43" spans="1:7" ht="24.95" customHeight="1" x14ac:dyDescent="0.25">
      <c r="A43" s="55">
        <v>2394</v>
      </c>
      <c r="B43" s="62" t="s">
        <v>71</v>
      </c>
      <c r="C43" s="35">
        <v>7.666666666666667</v>
      </c>
      <c r="D43" s="35">
        <v>17.333333333333336</v>
      </c>
      <c r="E43" s="37">
        <v>0</v>
      </c>
      <c r="F43" s="35">
        <v>25.000000000000004</v>
      </c>
      <c r="G43" s="74" t="s">
        <v>165</v>
      </c>
    </row>
    <row r="44" spans="1:7" ht="24.95" customHeight="1" x14ac:dyDescent="0.25">
      <c r="A44" s="55">
        <v>2395</v>
      </c>
      <c r="B44" s="62" t="s">
        <v>72</v>
      </c>
      <c r="C44" s="35">
        <v>101.25</v>
      </c>
      <c r="D44" s="35">
        <v>456.97619047619042</v>
      </c>
      <c r="E44" s="35">
        <v>185.77380952380952</v>
      </c>
      <c r="F44" s="35">
        <v>743.99999999999989</v>
      </c>
      <c r="G44" s="74" t="s">
        <v>166</v>
      </c>
    </row>
    <row r="45" spans="1:7" ht="24.75" customHeight="1" x14ac:dyDescent="0.25">
      <c r="A45" s="230" t="s">
        <v>217</v>
      </c>
      <c r="B45" s="230"/>
      <c r="C45" s="230"/>
      <c r="D45" s="230"/>
      <c r="E45" s="230"/>
      <c r="F45" s="230"/>
      <c r="G45" s="230"/>
    </row>
    <row r="46" spans="1:7" s="8" customFormat="1" ht="30" customHeight="1" x14ac:dyDescent="0.25">
      <c r="A46" s="234" t="s">
        <v>254</v>
      </c>
      <c r="B46" s="234"/>
      <c r="C46" s="234"/>
      <c r="D46" s="234"/>
      <c r="E46" s="234"/>
      <c r="F46" s="234"/>
      <c r="G46" s="234"/>
    </row>
    <row r="47" spans="1:7" ht="20.100000000000001" customHeight="1" x14ac:dyDescent="0.25">
      <c r="A47" s="240" t="s">
        <v>106</v>
      </c>
      <c r="B47" s="240"/>
    </row>
    <row r="48" spans="1:7" ht="29.25" customHeight="1" x14ac:dyDescent="0.25">
      <c r="A48" s="217" t="s">
        <v>26</v>
      </c>
      <c r="B48" s="236"/>
      <c r="C48" s="11" t="s">
        <v>99</v>
      </c>
      <c r="D48" s="11" t="s">
        <v>98</v>
      </c>
      <c r="E48" s="11" t="s">
        <v>97</v>
      </c>
      <c r="F48" s="11" t="s">
        <v>16</v>
      </c>
      <c r="G48" s="73" t="s">
        <v>117</v>
      </c>
    </row>
    <row r="49" spans="1:7" ht="31.5" customHeight="1" x14ac:dyDescent="0.25">
      <c r="A49" s="55">
        <v>2396</v>
      </c>
      <c r="B49" s="62" t="s">
        <v>84</v>
      </c>
      <c r="C49" s="35">
        <v>3</v>
      </c>
      <c r="D49" s="35">
        <v>30.666666666666668</v>
      </c>
      <c r="E49" s="35">
        <v>1.3333333333333333</v>
      </c>
      <c r="F49" s="35">
        <v>35.000000000000007</v>
      </c>
      <c r="G49" s="74" t="s">
        <v>178</v>
      </c>
    </row>
    <row r="50" spans="1:7" ht="24.95" customHeight="1" x14ac:dyDescent="0.25">
      <c r="A50" s="55">
        <v>2410</v>
      </c>
      <c r="B50" s="28" t="s">
        <v>241</v>
      </c>
      <c r="C50" s="35">
        <v>2</v>
      </c>
      <c r="D50" s="37">
        <v>0</v>
      </c>
      <c r="E50" s="37">
        <v>0</v>
      </c>
      <c r="F50" s="35">
        <v>2</v>
      </c>
      <c r="G50" s="81" t="s">
        <v>340</v>
      </c>
    </row>
    <row r="51" spans="1:7" ht="30.75" customHeight="1" x14ac:dyDescent="0.25">
      <c r="A51" s="55">
        <v>2420</v>
      </c>
      <c r="B51" s="28" t="s">
        <v>242</v>
      </c>
      <c r="C51" s="35">
        <v>10</v>
      </c>
      <c r="D51" s="35">
        <v>3.3333333333333335</v>
      </c>
      <c r="E51" s="35">
        <v>1.6666666666666667</v>
      </c>
      <c r="F51" s="35">
        <v>15</v>
      </c>
      <c r="G51" s="81" t="s">
        <v>341</v>
      </c>
    </row>
    <row r="52" spans="1:7" ht="21.75" customHeight="1" x14ac:dyDescent="0.25">
      <c r="A52" s="55">
        <v>2431</v>
      </c>
      <c r="B52" s="62" t="s">
        <v>50</v>
      </c>
      <c r="C52" s="37">
        <v>0</v>
      </c>
      <c r="D52" s="35">
        <v>1</v>
      </c>
      <c r="E52" s="37">
        <v>0</v>
      </c>
      <c r="F52" s="35">
        <v>1</v>
      </c>
      <c r="G52" s="74" t="s">
        <v>179</v>
      </c>
    </row>
    <row r="53" spans="1:7" ht="20.25" customHeight="1" x14ac:dyDescent="0.25">
      <c r="A53" s="55">
        <v>2432</v>
      </c>
      <c r="B53" s="42" t="s">
        <v>243</v>
      </c>
      <c r="C53" s="35">
        <v>4.9999999999999991</v>
      </c>
      <c r="D53" s="37">
        <v>0</v>
      </c>
      <c r="E53" s="37">
        <v>0</v>
      </c>
      <c r="F53" s="35">
        <v>4.9999999999999991</v>
      </c>
      <c r="G53" s="74" t="s">
        <v>342</v>
      </c>
    </row>
    <row r="54" spans="1:7" ht="24.95" customHeight="1" x14ac:dyDescent="0.25">
      <c r="A54" s="55">
        <v>2511</v>
      </c>
      <c r="B54" s="62" t="s">
        <v>85</v>
      </c>
      <c r="C54" s="35">
        <v>4443.2473513328787</v>
      </c>
      <c r="D54" s="35">
        <v>1874.5405274550008</v>
      </c>
      <c r="E54" s="35">
        <v>216.21212121212122</v>
      </c>
      <c r="F54" s="35">
        <v>6534.0000000000009</v>
      </c>
      <c r="G54" s="74" t="s">
        <v>167</v>
      </c>
    </row>
    <row r="55" spans="1:7" ht="24.95" customHeight="1" x14ac:dyDescent="0.25">
      <c r="A55" s="55">
        <v>2512</v>
      </c>
      <c r="B55" s="62" t="s">
        <v>73</v>
      </c>
      <c r="C55" s="35">
        <v>77.599999999999994</v>
      </c>
      <c r="D55" s="35">
        <v>71.400000000000006</v>
      </c>
      <c r="E55" s="35">
        <v>8</v>
      </c>
      <c r="F55" s="35">
        <v>157</v>
      </c>
      <c r="G55" s="74" t="s">
        <v>168</v>
      </c>
    </row>
    <row r="56" spans="1:7" ht="30.75" customHeight="1" x14ac:dyDescent="0.25">
      <c r="A56" s="55">
        <v>2593</v>
      </c>
      <c r="B56" s="62" t="s">
        <v>74</v>
      </c>
      <c r="C56" s="35">
        <v>155</v>
      </c>
      <c r="D56" s="35">
        <v>4</v>
      </c>
      <c r="E56" s="37">
        <v>0</v>
      </c>
      <c r="F56" s="35">
        <v>159</v>
      </c>
      <c r="G56" s="74" t="s">
        <v>180</v>
      </c>
    </row>
    <row r="57" spans="1:7" ht="34.5" customHeight="1" x14ac:dyDescent="0.25">
      <c r="A57" s="55">
        <v>2599</v>
      </c>
      <c r="B57" s="62" t="s">
        <v>75</v>
      </c>
      <c r="C57" s="35">
        <v>89.8</v>
      </c>
      <c r="D57" s="35">
        <v>6.3999999999999995</v>
      </c>
      <c r="E57" s="35">
        <v>4.5999999999999996</v>
      </c>
      <c r="F57" s="35">
        <v>100.8</v>
      </c>
      <c r="G57" s="74" t="s">
        <v>181</v>
      </c>
    </row>
    <row r="58" spans="1:7" ht="30.75" customHeight="1" x14ac:dyDescent="0.25">
      <c r="A58" s="55">
        <v>2660</v>
      </c>
      <c r="B58" s="62" t="s">
        <v>51</v>
      </c>
      <c r="C58" s="35">
        <v>4.3333333333333339</v>
      </c>
      <c r="D58" s="35">
        <v>28.666666666666668</v>
      </c>
      <c r="E58" s="35">
        <v>1</v>
      </c>
      <c r="F58" s="35">
        <v>34</v>
      </c>
      <c r="G58" s="74" t="s">
        <v>182</v>
      </c>
    </row>
    <row r="59" spans="1:7" ht="30.75" customHeight="1" x14ac:dyDescent="0.25">
      <c r="A59" s="55">
        <v>2670</v>
      </c>
      <c r="B59" s="62" t="s">
        <v>76</v>
      </c>
      <c r="C59" s="35">
        <v>374.99999999999994</v>
      </c>
      <c r="D59" s="35">
        <v>30</v>
      </c>
      <c r="E59" s="37">
        <v>0</v>
      </c>
      <c r="F59" s="35">
        <v>404.99999999999994</v>
      </c>
      <c r="G59" s="74" t="s">
        <v>183</v>
      </c>
    </row>
    <row r="60" spans="1:7" ht="21.75" customHeight="1" x14ac:dyDescent="0.25">
      <c r="A60" s="55">
        <v>2750</v>
      </c>
      <c r="B60" s="62" t="s">
        <v>77</v>
      </c>
      <c r="C60" s="35">
        <v>65</v>
      </c>
      <c r="D60" s="35">
        <v>19.000000000000004</v>
      </c>
      <c r="E60" s="35">
        <v>9</v>
      </c>
      <c r="F60" s="35">
        <v>93</v>
      </c>
      <c r="G60" s="74" t="s">
        <v>169</v>
      </c>
    </row>
    <row r="61" spans="1:7" ht="29.25" customHeight="1" x14ac:dyDescent="0.25">
      <c r="A61" s="55">
        <v>2821</v>
      </c>
      <c r="B61" s="42" t="s">
        <v>240</v>
      </c>
      <c r="C61" s="35">
        <v>1</v>
      </c>
      <c r="D61" s="37">
        <v>0</v>
      </c>
      <c r="E61" s="37">
        <v>0</v>
      </c>
      <c r="F61" s="35">
        <v>1</v>
      </c>
      <c r="G61" s="74" t="s">
        <v>343</v>
      </c>
    </row>
    <row r="62" spans="1:7" ht="21" customHeight="1" x14ac:dyDescent="0.25">
      <c r="A62" s="55">
        <v>3011</v>
      </c>
      <c r="B62" s="62" t="s">
        <v>80</v>
      </c>
      <c r="C62" s="35">
        <v>10</v>
      </c>
      <c r="D62" s="35">
        <v>2</v>
      </c>
      <c r="E62" s="37">
        <v>0</v>
      </c>
      <c r="F62" s="35">
        <v>12</v>
      </c>
      <c r="G62" s="74" t="s">
        <v>184</v>
      </c>
    </row>
    <row r="63" spans="1:7" ht="21.75" customHeight="1" x14ac:dyDescent="0.25">
      <c r="A63" s="55">
        <v>3100</v>
      </c>
      <c r="B63" s="62" t="s">
        <v>78</v>
      </c>
      <c r="C63" s="35">
        <v>2102.0527542277528</v>
      </c>
      <c r="D63" s="35">
        <v>1512.1701840951828</v>
      </c>
      <c r="E63" s="35">
        <v>113.77706167706168</v>
      </c>
      <c r="F63" s="35">
        <v>3727.9999999999973</v>
      </c>
      <c r="G63" s="74" t="s">
        <v>170</v>
      </c>
    </row>
    <row r="64" spans="1:7" ht="30.75" customHeight="1" x14ac:dyDescent="0.25">
      <c r="A64" s="55">
        <v>3211</v>
      </c>
      <c r="B64" s="42" t="s">
        <v>239</v>
      </c>
      <c r="C64" s="35">
        <v>12</v>
      </c>
      <c r="D64" s="37">
        <v>0</v>
      </c>
      <c r="E64" s="37">
        <v>0</v>
      </c>
      <c r="F64" s="35">
        <v>12</v>
      </c>
      <c r="G64" s="74" t="s">
        <v>344</v>
      </c>
    </row>
    <row r="65" spans="1:8" ht="24.95" customHeight="1" x14ac:dyDescent="0.25">
      <c r="A65" s="55">
        <v>3290</v>
      </c>
      <c r="B65" s="62" t="s">
        <v>79</v>
      </c>
      <c r="C65" s="35">
        <v>29.333333333333332</v>
      </c>
      <c r="D65" s="35">
        <v>1</v>
      </c>
      <c r="E65" s="37">
        <v>0</v>
      </c>
      <c r="F65" s="35">
        <v>30.333333333333332</v>
      </c>
      <c r="G65" s="74" t="s">
        <v>145</v>
      </c>
    </row>
    <row r="66" spans="1:8" ht="24.95" customHeight="1" x14ac:dyDescent="0.25">
      <c r="A66" s="218" t="s">
        <v>16</v>
      </c>
      <c r="B66" s="218"/>
      <c r="C66" s="63">
        <v>15076.651434819607</v>
      </c>
      <c r="D66" s="63">
        <v>10960.268646131948</v>
      </c>
      <c r="E66" s="63">
        <v>1646.2132523817816</v>
      </c>
      <c r="F66" s="63">
        <v>27683.133333333204</v>
      </c>
      <c r="G66" s="77" t="s">
        <v>119</v>
      </c>
    </row>
    <row r="67" spans="1:8" ht="24.95" customHeight="1" x14ac:dyDescent="0.25">
      <c r="A67" s="242" t="s">
        <v>100</v>
      </c>
      <c r="B67" s="242"/>
      <c r="C67" s="13">
        <v>54.461506409990953</v>
      </c>
      <c r="D67" s="13">
        <v>39.591864526891221</v>
      </c>
      <c r="E67" s="13">
        <v>5.9466290631182979</v>
      </c>
      <c r="F67" s="13">
        <v>100</v>
      </c>
      <c r="G67" s="78" t="s">
        <v>201</v>
      </c>
    </row>
    <row r="68" spans="1:8" ht="21" customHeight="1" x14ac:dyDescent="0.25">
      <c r="A68" s="242" t="s">
        <v>96</v>
      </c>
      <c r="B68" s="242"/>
      <c r="C68" s="13">
        <v>54.461506409990953</v>
      </c>
      <c r="D68" s="13">
        <v>94.053370936882175</v>
      </c>
      <c r="E68" s="13">
        <v>100.00000000000047</v>
      </c>
      <c r="F68" s="241" t="s">
        <v>202</v>
      </c>
      <c r="G68" s="241"/>
      <c r="H68" s="61"/>
    </row>
    <row r="69" spans="1:8" x14ac:dyDescent="0.25">
      <c r="H69" s="5"/>
    </row>
  </sheetData>
  <mergeCells count="16">
    <mergeCell ref="F68:G68"/>
    <mergeCell ref="A2:G2"/>
    <mergeCell ref="A26:G26"/>
    <mergeCell ref="A46:G46"/>
    <mergeCell ref="A1:G1"/>
    <mergeCell ref="A25:G25"/>
    <mergeCell ref="A45:G45"/>
    <mergeCell ref="A68:B68"/>
    <mergeCell ref="A4:B4"/>
    <mergeCell ref="A66:B66"/>
    <mergeCell ref="A67:B67"/>
    <mergeCell ref="A28:B28"/>
    <mergeCell ref="A48:B48"/>
    <mergeCell ref="A3:B3"/>
    <mergeCell ref="A27:B27"/>
    <mergeCell ref="A47:B47"/>
  </mergeCells>
  <pageMargins left="0.7" right="0.7" top="0.75" bottom="0.75" header="0.3" footer="0.3"/>
  <pageSetup scale="80" firstPageNumber="29" orientation="landscape" useFirstPageNumber="1" r:id="rId1"/>
  <headerFooter>
    <oddFooter>&amp;C&amp;P</oddFooter>
  </headerFooter>
  <rowBreaks count="2" manualBreakCount="2">
    <brk id="24" max="6" man="1"/>
    <brk id="4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830"/>
  <sheetViews>
    <sheetView rightToLeft="1" tabSelected="1" view="pageBreakPreview" zoomScaleNormal="100" zoomScaleSheetLayoutView="100" workbookViewId="0">
      <selection activeCell="N834" sqref="N834"/>
    </sheetView>
  </sheetViews>
  <sheetFormatPr defaultRowHeight="15.75" x14ac:dyDescent="0.2"/>
  <cols>
    <col min="1" max="1" width="6.625" style="140" customWidth="1"/>
    <col min="2" max="2" width="3" style="97" customWidth="1"/>
    <col min="3" max="3" width="11.75" style="102" customWidth="1"/>
    <col min="4" max="4" width="4.875" style="141" customWidth="1"/>
    <col min="5" max="5" width="16.125" style="102" customWidth="1"/>
    <col min="6" max="6" width="8.75" style="192" customWidth="1"/>
    <col min="7" max="7" width="11.125" style="108" customWidth="1"/>
    <col min="8" max="8" width="12" style="108" customWidth="1"/>
    <col min="9" max="9" width="10.25" style="108" customWidth="1"/>
    <col min="10" max="10" width="10.75" style="108" customWidth="1"/>
    <col min="11" max="11" width="7.625" style="108" customWidth="1"/>
    <col min="12" max="12" width="8.5" style="108" customWidth="1"/>
    <col min="13" max="13" width="15" style="108" customWidth="1"/>
    <col min="14" max="14" width="14.5" style="108" customWidth="1"/>
    <col min="15" max="15" width="13.5" style="108" customWidth="1"/>
    <col min="16" max="16384" width="9" style="105"/>
  </cols>
  <sheetData>
    <row r="1" spans="1:15" s="98" customFormat="1" ht="25.5" customHeight="1" x14ac:dyDescent="0.25">
      <c r="A1" s="225" t="s">
        <v>218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203" customFormat="1" ht="29.25" customHeight="1" x14ac:dyDescent="0.25">
      <c r="A2" s="234" t="s">
        <v>252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x14ac:dyDescent="0.2">
      <c r="A3" s="244" t="s">
        <v>206</v>
      </c>
      <c r="B3" s="245"/>
      <c r="C3" s="245"/>
      <c r="D3" s="144"/>
      <c r="E3" s="153"/>
      <c r="F3" s="183"/>
      <c r="G3" s="146"/>
      <c r="H3" s="146"/>
      <c r="I3" s="146"/>
      <c r="J3" s="146"/>
      <c r="K3" s="146"/>
      <c r="L3" s="146"/>
      <c r="M3" s="146"/>
      <c r="N3" s="146"/>
      <c r="O3" s="141" t="s">
        <v>86</v>
      </c>
    </row>
    <row r="4" spans="1:15" ht="63" customHeight="1" x14ac:dyDescent="0.2">
      <c r="A4" s="145" t="s">
        <v>354</v>
      </c>
      <c r="B4" s="246" t="s">
        <v>117</v>
      </c>
      <c r="C4" s="247"/>
      <c r="D4" s="247"/>
      <c r="E4" s="248"/>
      <c r="F4" s="184" t="s">
        <v>122</v>
      </c>
      <c r="G4" s="145" t="s">
        <v>123</v>
      </c>
      <c r="H4" s="145" t="s">
        <v>126</v>
      </c>
      <c r="I4" s="145" t="s">
        <v>124</v>
      </c>
      <c r="J4" s="145" t="s">
        <v>125</v>
      </c>
      <c r="K4" s="145" t="s">
        <v>121</v>
      </c>
      <c r="L4" s="145" t="s">
        <v>146</v>
      </c>
      <c r="M4" s="145" t="s">
        <v>127</v>
      </c>
      <c r="N4" s="145" t="s">
        <v>128</v>
      </c>
      <c r="O4" s="145" t="s">
        <v>120</v>
      </c>
    </row>
    <row r="5" spans="1:15" s="139" customFormat="1" ht="42.75" customHeight="1" x14ac:dyDescent="0.25">
      <c r="A5" s="145" t="s">
        <v>0</v>
      </c>
      <c r="B5" s="246" t="s">
        <v>324</v>
      </c>
      <c r="C5" s="248"/>
      <c r="D5" s="246" t="s">
        <v>253</v>
      </c>
      <c r="E5" s="248"/>
      <c r="F5" s="184" t="s">
        <v>3</v>
      </c>
      <c r="G5" s="145" t="s">
        <v>304</v>
      </c>
      <c r="H5" s="145" t="s">
        <v>22</v>
      </c>
      <c r="I5" s="145" t="s">
        <v>305</v>
      </c>
      <c r="J5" s="145" t="s">
        <v>109</v>
      </c>
      <c r="K5" s="145" t="s">
        <v>17</v>
      </c>
      <c r="L5" s="145" t="s">
        <v>1</v>
      </c>
      <c r="M5" s="145" t="s">
        <v>24</v>
      </c>
      <c r="N5" s="145" t="s">
        <v>25</v>
      </c>
      <c r="O5" s="145" t="s">
        <v>2</v>
      </c>
    </row>
    <row r="6" spans="1:15" ht="45" customHeight="1" x14ac:dyDescent="0.2">
      <c r="A6" s="268" t="s">
        <v>325</v>
      </c>
      <c r="B6" s="251">
        <v>10</v>
      </c>
      <c r="C6" s="249" t="s">
        <v>306</v>
      </c>
      <c r="D6" s="142">
        <v>1030</v>
      </c>
      <c r="E6" s="153" t="s">
        <v>255</v>
      </c>
      <c r="F6" s="183">
        <v>4</v>
      </c>
      <c r="G6" s="147">
        <v>21</v>
      </c>
      <c r="H6" s="147">
        <v>87200</v>
      </c>
      <c r="I6" s="147">
        <v>2</v>
      </c>
      <c r="J6" s="147">
        <v>23</v>
      </c>
      <c r="K6" s="148">
        <v>0</v>
      </c>
      <c r="L6" s="148">
        <v>0</v>
      </c>
      <c r="M6" s="147">
        <v>954400</v>
      </c>
      <c r="N6" s="147">
        <v>791200</v>
      </c>
      <c r="O6" s="147">
        <v>163200</v>
      </c>
    </row>
    <row r="7" spans="1:15" ht="45" x14ac:dyDescent="0.2">
      <c r="A7" s="269"/>
      <c r="B7" s="252"/>
      <c r="C7" s="250"/>
      <c r="D7" s="142">
        <v>1040</v>
      </c>
      <c r="E7" s="153" t="s">
        <v>256</v>
      </c>
      <c r="F7" s="183">
        <v>34</v>
      </c>
      <c r="G7" s="147">
        <v>135</v>
      </c>
      <c r="H7" s="147">
        <v>694356</v>
      </c>
      <c r="I7" s="147">
        <v>43</v>
      </c>
      <c r="J7" s="147">
        <v>178</v>
      </c>
      <c r="K7" s="148">
        <v>0</v>
      </c>
      <c r="L7" s="148">
        <v>0</v>
      </c>
      <c r="M7" s="147">
        <v>33847692</v>
      </c>
      <c r="N7" s="147">
        <v>31781570</v>
      </c>
      <c r="O7" s="147">
        <v>2066122</v>
      </c>
    </row>
    <row r="8" spans="1:15" ht="15.75" customHeight="1" x14ac:dyDescent="0.2">
      <c r="A8" s="269"/>
      <c r="B8" s="252"/>
      <c r="C8" s="250"/>
      <c r="D8" s="142">
        <v>1071</v>
      </c>
      <c r="E8" s="153" t="s">
        <v>55</v>
      </c>
      <c r="F8" s="183">
        <v>370</v>
      </c>
      <c r="G8" s="147">
        <v>1238</v>
      </c>
      <c r="H8" s="147">
        <v>6248193</v>
      </c>
      <c r="I8" s="147">
        <v>394</v>
      </c>
      <c r="J8" s="147">
        <v>1632</v>
      </c>
      <c r="K8" s="147">
        <v>35</v>
      </c>
      <c r="L8" s="148">
        <v>0</v>
      </c>
      <c r="M8" s="147">
        <v>32469238</v>
      </c>
      <c r="N8" s="147">
        <v>19556311</v>
      </c>
      <c r="O8" s="147">
        <v>12912927</v>
      </c>
    </row>
    <row r="9" spans="1:15" ht="45" x14ac:dyDescent="0.2">
      <c r="A9" s="269"/>
      <c r="B9" s="252"/>
      <c r="C9" s="250"/>
      <c r="D9" s="142">
        <v>1073</v>
      </c>
      <c r="E9" s="153" t="s">
        <v>257</v>
      </c>
      <c r="F9" s="183">
        <v>45</v>
      </c>
      <c r="G9" s="147">
        <v>237</v>
      </c>
      <c r="H9" s="147">
        <v>965250</v>
      </c>
      <c r="I9" s="147">
        <v>36</v>
      </c>
      <c r="J9" s="147">
        <v>273</v>
      </c>
      <c r="K9" s="148">
        <v>0</v>
      </c>
      <c r="L9" s="148">
        <v>0</v>
      </c>
      <c r="M9" s="147">
        <v>8505788</v>
      </c>
      <c r="N9" s="147">
        <v>6728088</v>
      </c>
      <c r="O9" s="147">
        <v>1777700</v>
      </c>
    </row>
    <row r="10" spans="1:15" ht="45" x14ac:dyDescent="0.2">
      <c r="A10" s="269"/>
      <c r="B10" s="252"/>
      <c r="C10" s="250"/>
      <c r="D10" s="142">
        <v>1074</v>
      </c>
      <c r="E10" s="153" t="s">
        <v>258</v>
      </c>
      <c r="F10" s="183">
        <v>1</v>
      </c>
      <c r="G10" s="147">
        <v>7</v>
      </c>
      <c r="H10" s="147">
        <v>23040</v>
      </c>
      <c r="I10" s="147">
        <v>2</v>
      </c>
      <c r="J10" s="147">
        <v>9</v>
      </c>
      <c r="K10" s="148">
        <v>0</v>
      </c>
      <c r="L10" s="148">
        <v>0</v>
      </c>
      <c r="M10" s="147">
        <v>390000</v>
      </c>
      <c r="N10" s="147">
        <v>333540</v>
      </c>
      <c r="O10" s="147">
        <v>56460</v>
      </c>
    </row>
    <row r="11" spans="1:15" ht="45" x14ac:dyDescent="0.2">
      <c r="A11" s="269"/>
      <c r="B11" s="252"/>
      <c r="C11" s="250"/>
      <c r="D11" s="142">
        <v>1079</v>
      </c>
      <c r="E11" s="153" t="s">
        <v>259</v>
      </c>
      <c r="F11" s="183">
        <v>63.999999999999993</v>
      </c>
      <c r="G11" s="147">
        <v>261</v>
      </c>
      <c r="H11" s="147">
        <v>967296</v>
      </c>
      <c r="I11" s="147">
        <v>68</v>
      </c>
      <c r="J11" s="147">
        <v>329</v>
      </c>
      <c r="K11" s="148">
        <v>0</v>
      </c>
      <c r="L11" s="148">
        <v>0</v>
      </c>
      <c r="M11" s="147">
        <v>6138663</v>
      </c>
      <c r="N11" s="147">
        <v>4145663</v>
      </c>
      <c r="O11" s="147">
        <v>1993000</v>
      </c>
    </row>
    <row r="12" spans="1:15" ht="15" x14ac:dyDescent="0.2">
      <c r="A12" s="256"/>
      <c r="B12" s="257" t="s">
        <v>92</v>
      </c>
      <c r="C12" s="257"/>
      <c r="D12" s="257"/>
      <c r="E12" s="257"/>
      <c r="F12" s="191">
        <v>518</v>
      </c>
      <c r="G12" s="156">
        <v>1899</v>
      </c>
      <c r="H12" s="156">
        <v>8985335</v>
      </c>
      <c r="I12" s="156">
        <v>545</v>
      </c>
      <c r="J12" s="156">
        <v>2444</v>
      </c>
      <c r="K12" s="156">
        <v>35</v>
      </c>
      <c r="L12" s="193">
        <v>0</v>
      </c>
      <c r="M12" s="156">
        <v>82305781</v>
      </c>
      <c r="N12" s="156">
        <v>63336372</v>
      </c>
      <c r="O12" s="157">
        <v>18969409</v>
      </c>
    </row>
    <row r="13" spans="1:15" ht="45" x14ac:dyDescent="0.2">
      <c r="A13" s="269"/>
      <c r="B13" s="152">
        <v>11</v>
      </c>
      <c r="C13" s="153" t="s">
        <v>307</v>
      </c>
      <c r="D13" s="142">
        <v>1104</v>
      </c>
      <c r="E13" s="153" t="s">
        <v>260</v>
      </c>
      <c r="F13" s="183">
        <v>4</v>
      </c>
      <c r="G13" s="147">
        <v>31</v>
      </c>
      <c r="H13" s="147">
        <v>58800</v>
      </c>
      <c r="I13" s="147">
        <v>1</v>
      </c>
      <c r="J13" s="147">
        <v>32</v>
      </c>
      <c r="K13" s="148">
        <v>0</v>
      </c>
      <c r="L13" s="148">
        <v>0</v>
      </c>
      <c r="M13" s="147">
        <v>171000</v>
      </c>
      <c r="N13" s="147">
        <v>70400</v>
      </c>
      <c r="O13" s="147">
        <v>100600</v>
      </c>
    </row>
    <row r="14" spans="1:15" ht="15" x14ac:dyDescent="0.2">
      <c r="A14" s="256"/>
      <c r="B14" s="257" t="s">
        <v>92</v>
      </c>
      <c r="C14" s="257"/>
      <c r="D14" s="257"/>
      <c r="E14" s="257"/>
      <c r="F14" s="191">
        <v>4</v>
      </c>
      <c r="G14" s="156">
        <v>31</v>
      </c>
      <c r="H14" s="156">
        <v>58800</v>
      </c>
      <c r="I14" s="156">
        <v>1</v>
      </c>
      <c r="J14" s="156">
        <v>32</v>
      </c>
      <c r="K14" s="193">
        <v>0</v>
      </c>
      <c r="L14" s="193">
        <v>0</v>
      </c>
      <c r="M14" s="156">
        <v>171000</v>
      </c>
      <c r="N14" s="156">
        <v>70400</v>
      </c>
      <c r="O14" s="157">
        <v>100600</v>
      </c>
    </row>
    <row r="15" spans="1:15" ht="45" x14ac:dyDescent="0.2">
      <c r="A15" s="269"/>
      <c r="B15" s="152">
        <v>13</v>
      </c>
      <c r="C15" s="153" t="s">
        <v>308</v>
      </c>
      <c r="D15" s="142">
        <v>1392</v>
      </c>
      <c r="E15" s="153" t="s">
        <v>261</v>
      </c>
      <c r="F15" s="183">
        <v>47</v>
      </c>
      <c r="G15" s="147">
        <v>63</v>
      </c>
      <c r="H15" s="147">
        <v>300800</v>
      </c>
      <c r="I15" s="147">
        <v>32</v>
      </c>
      <c r="J15" s="147">
        <v>95</v>
      </c>
      <c r="K15" s="148">
        <v>0</v>
      </c>
      <c r="L15" s="148">
        <v>0</v>
      </c>
      <c r="M15" s="147">
        <v>5457640</v>
      </c>
      <c r="N15" s="147">
        <v>4591712</v>
      </c>
      <c r="O15" s="147">
        <v>865928</v>
      </c>
    </row>
    <row r="16" spans="1:15" ht="15" x14ac:dyDescent="0.2">
      <c r="A16" s="256"/>
      <c r="B16" s="257" t="s">
        <v>92</v>
      </c>
      <c r="C16" s="257"/>
      <c r="D16" s="257"/>
      <c r="E16" s="257"/>
      <c r="F16" s="191">
        <v>47</v>
      </c>
      <c r="G16" s="156">
        <v>63</v>
      </c>
      <c r="H16" s="156">
        <v>300800</v>
      </c>
      <c r="I16" s="156">
        <v>32</v>
      </c>
      <c r="J16" s="156">
        <v>95</v>
      </c>
      <c r="K16" s="193">
        <v>0</v>
      </c>
      <c r="L16" s="193">
        <v>0</v>
      </c>
      <c r="M16" s="156">
        <v>5457640</v>
      </c>
      <c r="N16" s="156">
        <v>4591712</v>
      </c>
      <c r="O16" s="157">
        <v>865928</v>
      </c>
    </row>
    <row r="17" spans="1:15" ht="60" x14ac:dyDescent="0.2">
      <c r="A17" s="269"/>
      <c r="B17" s="152">
        <v>14</v>
      </c>
      <c r="C17" s="153" t="s">
        <v>47</v>
      </c>
      <c r="D17" s="142">
        <v>1410</v>
      </c>
      <c r="E17" s="153" t="s">
        <v>262</v>
      </c>
      <c r="F17" s="183">
        <v>109.99999999999999</v>
      </c>
      <c r="G17" s="147">
        <v>110</v>
      </c>
      <c r="H17" s="147">
        <v>462000</v>
      </c>
      <c r="I17" s="147">
        <v>95</v>
      </c>
      <c r="J17" s="147">
        <v>205</v>
      </c>
      <c r="K17" s="148">
        <v>0</v>
      </c>
      <c r="L17" s="148">
        <v>0</v>
      </c>
      <c r="M17" s="147">
        <v>4832520</v>
      </c>
      <c r="N17" s="147">
        <v>2948881</v>
      </c>
      <c r="O17" s="147">
        <v>1883639</v>
      </c>
    </row>
    <row r="18" spans="1:15" ht="15" x14ac:dyDescent="0.2">
      <c r="A18" s="259"/>
      <c r="B18" s="257" t="s">
        <v>92</v>
      </c>
      <c r="C18" s="257"/>
      <c r="D18" s="257"/>
      <c r="E18" s="257"/>
      <c r="F18" s="191">
        <v>109.99999999999999</v>
      </c>
      <c r="G18" s="156">
        <v>110</v>
      </c>
      <c r="H18" s="156">
        <v>462000</v>
      </c>
      <c r="I18" s="156">
        <v>95</v>
      </c>
      <c r="J18" s="156">
        <v>205</v>
      </c>
      <c r="K18" s="193">
        <v>0</v>
      </c>
      <c r="L18" s="193">
        <v>0</v>
      </c>
      <c r="M18" s="156">
        <v>4832520</v>
      </c>
      <c r="N18" s="156">
        <v>2948881</v>
      </c>
      <c r="O18" s="157">
        <v>1883639</v>
      </c>
    </row>
    <row r="19" spans="1:15" s="168" customFormat="1" ht="22.5" customHeight="1" x14ac:dyDescent="0.2">
      <c r="A19" s="164"/>
      <c r="B19" s="165"/>
      <c r="C19" s="165"/>
      <c r="D19" s="165"/>
      <c r="E19" s="165"/>
      <c r="F19" s="185"/>
      <c r="G19" s="166"/>
      <c r="H19" s="166"/>
      <c r="I19" s="166"/>
      <c r="J19" s="166"/>
      <c r="K19" s="167"/>
      <c r="L19" s="167"/>
      <c r="M19" s="166"/>
      <c r="N19" s="166"/>
      <c r="O19" s="169" t="s">
        <v>204</v>
      </c>
    </row>
    <row r="20" spans="1:15" s="98" customFormat="1" ht="25.5" customHeight="1" x14ac:dyDescent="0.25">
      <c r="A20" s="225" t="s">
        <v>218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</row>
    <row r="21" spans="1:15" s="203" customFormat="1" ht="29.25" customHeight="1" x14ac:dyDescent="0.25">
      <c r="A21" s="234" t="s">
        <v>252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</row>
    <row r="22" spans="1:15" ht="21.75" customHeight="1" x14ac:dyDescent="0.2">
      <c r="A22" s="273" t="s">
        <v>105</v>
      </c>
      <c r="B22" s="274"/>
      <c r="C22" s="274"/>
      <c r="D22" s="144"/>
      <c r="E22" s="153"/>
      <c r="F22" s="183"/>
      <c r="G22" s="146"/>
      <c r="H22" s="146"/>
      <c r="I22" s="146"/>
      <c r="J22" s="146"/>
      <c r="K22" s="146"/>
      <c r="L22" s="146"/>
      <c r="M22" s="146"/>
      <c r="N22" s="146"/>
      <c r="O22" s="141" t="s">
        <v>86</v>
      </c>
    </row>
    <row r="23" spans="1:15" ht="63" customHeight="1" x14ac:dyDescent="0.2">
      <c r="A23" s="145" t="s">
        <v>354</v>
      </c>
      <c r="B23" s="246" t="s">
        <v>117</v>
      </c>
      <c r="C23" s="247"/>
      <c r="D23" s="247"/>
      <c r="E23" s="248"/>
      <c r="F23" s="184" t="s">
        <v>122</v>
      </c>
      <c r="G23" s="145" t="s">
        <v>123</v>
      </c>
      <c r="H23" s="145" t="s">
        <v>126</v>
      </c>
      <c r="I23" s="145" t="s">
        <v>124</v>
      </c>
      <c r="J23" s="145" t="s">
        <v>125</v>
      </c>
      <c r="K23" s="145" t="s">
        <v>121</v>
      </c>
      <c r="L23" s="145" t="s">
        <v>146</v>
      </c>
      <c r="M23" s="145" t="s">
        <v>127</v>
      </c>
      <c r="N23" s="145" t="s">
        <v>128</v>
      </c>
      <c r="O23" s="145" t="s">
        <v>120</v>
      </c>
    </row>
    <row r="24" spans="1:15" s="139" customFormat="1" ht="41.25" customHeight="1" x14ac:dyDescent="0.25">
      <c r="A24" s="145" t="s">
        <v>0</v>
      </c>
      <c r="B24" s="246" t="s">
        <v>324</v>
      </c>
      <c r="C24" s="248"/>
      <c r="D24" s="246" t="s">
        <v>253</v>
      </c>
      <c r="E24" s="248"/>
      <c r="F24" s="184" t="s">
        <v>3</v>
      </c>
      <c r="G24" s="145" t="s">
        <v>304</v>
      </c>
      <c r="H24" s="145" t="s">
        <v>22</v>
      </c>
      <c r="I24" s="145" t="s">
        <v>305</v>
      </c>
      <c r="J24" s="145" t="s">
        <v>109</v>
      </c>
      <c r="K24" s="145" t="s">
        <v>17</v>
      </c>
      <c r="L24" s="145" t="s">
        <v>1</v>
      </c>
      <c r="M24" s="145" t="s">
        <v>24</v>
      </c>
      <c r="N24" s="145" t="s">
        <v>25</v>
      </c>
      <c r="O24" s="145" t="s">
        <v>2</v>
      </c>
    </row>
    <row r="25" spans="1:15" ht="60" x14ac:dyDescent="0.2">
      <c r="A25" s="268" t="s">
        <v>325</v>
      </c>
      <c r="B25" s="251">
        <v>16</v>
      </c>
      <c r="C25" s="249" t="s">
        <v>309</v>
      </c>
      <c r="D25" s="142">
        <v>1621</v>
      </c>
      <c r="E25" s="153" t="s">
        <v>263</v>
      </c>
      <c r="F25" s="183">
        <v>2</v>
      </c>
      <c r="G25" s="147">
        <v>15</v>
      </c>
      <c r="H25" s="147">
        <v>30600</v>
      </c>
      <c r="I25" s="147">
        <v>1</v>
      </c>
      <c r="J25" s="147">
        <v>16</v>
      </c>
      <c r="K25" s="148">
        <v>0</v>
      </c>
      <c r="L25" s="147">
        <v>3</v>
      </c>
      <c r="M25" s="147">
        <v>243738</v>
      </c>
      <c r="N25" s="147">
        <v>89310</v>
      </c>
      <c r="O25" s="147">
        <v>154428</v>
      </c>
    </row>
    <row r="26" spans="1:15" ht="45" customHeight="1" x14ac:dyDescent="0.2">
      <c r="A26" s="269"/>
      <c r="B26" s="252"/>
      <c r="C26" s="250"/>
      <c r="D26" s="142">
        <v>1622</v>
      </c>
      <c r="E26" s="153" t="s">
        <v>264</v>
      </c>
      <c r="F26" s="183">
        <v>14</v>
      </c>
      <c r="G26" s="147">
        <v>38</v>
      </c>
      <c r="H26" s="147">
        <v>247333</v>
      </c>
      <c r="I26" s="147">
        <v>15</v>
      </c>
      <c r="J26" s="147">
        <v>53</v>
      </c>
      <c r="K26" s="148">
        <v>0</v>
      </c>
      <c r="L26" s="148">
        <v>0</v>
      </c>
      <c r="M26" s="147">
        <v>2355733</v>
      </c>
      <c r="N26" s="147">
        <v>1303437</v>
      </c>
      <c r="O26" s="147">
        <v>1052296</v>
      </c>
    </row>
    <row r="27" spans="1:15" ht="75" x14ac:dyDescent="0.2">
      <c r="A27" s="269"/>
      <c r="B27" s="252"/>
      <c r="C27" s="250"/>
      <c r="D27" s="142">
        <v>1629</v>
      </c>
      <c r="E27" s="153" t="s">
        <v>265</v>
      </c>
      <c r="F27" s="183">
        <v>2</v>
      </c>
      <c r="G27" s="147">
        <v>2</v>
      </c>
      <c r="H27" s="147">
        <v>5400</v>
      </c>
      <c r="I27" s="147">
        <v>2</v>
      </c>
      <c r="J27" s="147">
        <v>4</v>
      </c>
      <c r="K27" s="148">
        <v>0</v>
      </c>
      <c r="L27" s="148">
        <v>0</v>
      </c>
      <c r="M27" s="147">
        <v>47520</v>
      </c>
      <c r="N27" s="147">
        <v>24120</v>
      </c>
      <c r="O27" s="147">
        <v>23400</v>
      </c>
    </row>
    <row r="28" spans="1:15" ht="15" x14ac:dyDescent="0.2">
      <c r="A28" s="256"/>
      <c r="B28" s="257" t="s">
        <v>92</v>
      </c>
      <c r="C28" s="257"/>
      <c r="D28" s="257"/>
      <c r="E28" s="257"/>
      <c r="F28" s="191">
        <v>18</v>
      </c>
      <c r="G28" s="156">
        <v>55</v>
      </c>
      <c r="H28" s="156">
        <v>283333</v>
      </c>
      <c r="I28" s="156">
        <v>18</v>
      </c>
      <c r="J28" s="156">
        <v>73</v>
      </c>
      <c r="K28" s="193">
        <v>0</v>
      </c>
      <c r="L28" s="156">
        <v>3</v>
      </c>
      <c r="M28" s="156">
        <v>2646991</v>
      </c>
      <c r="N28" s="156">
        <v>1416867</v>
      </c>
      <c r="O28" s="157">
        <v>1230124</v>
      </c>
    </row>
    <row r="29" spans="1:15" ht="45" x14ac:dyDescent="0.2">
      <c r="A29" s="269"/>
      <c r="B29" s="152">
        <v>17</v>
      </c>
      <c r="C29" s="153" t="s">
        <v>310</v>
      </c>
      <c r="D29" s="142">
        <v>1702</v>
      </c>
      <c r="E29" s="153" t="s">
        <v>266</v>
      </c>
      <c r="F29" s="183">
        <v>1</v>
      </c>
      <c r="G29" s="147">
        <v>2</v>
      </c>
      <c r="H29" s="147">
        <v>6000</v>
      </c>
      <c r="I29" s="147">
        <v>1</v>
      </c>
      <c r="J29" s="147">
        <v>3</v>
      </c>
      <c r="K29" s="148">
        <v>0</v>
      </c>
      <c r="L29" s="148">
        <v>0</v>
      </c>
      <c r="M29" s="147">
        <v>115200</v>
      </c>
      <c r="N29" s="147">
        <v>100332</v>
      </c>
      <c r="O29" s="147">
        <v>14868</v>
      </c>
    </row>
    <row r="30" spans="1:15" ht="0.75" customHeight="1" x14ac:dyDescent="0.2">
      <c r="A30" s="269"/>
      <c r="B30" s="154"/>
      <c r="C30" s="155"/>
      <c r="D30" s="143">
        <v>1709</v>
      </c>
      <c r="E30" s="155" t="s">
        <v>267</v>
      </c>
      <c r="F30" s="183">
        <v>1</v>
      </c>
      <c r="G30" s="147">
        <v>9</v>
      </c>
      <c r="H30" s="147">
        <v>24000</v>
      </c>
      <c r="I30" s="148">
        <v>0</v>
      </c>
      <c r="J30" s="147">
        <v>9</v>
      </c>
      <c r="K30" s="148">
        <v>0</v>
      </c>
      <c r="L30" s="148">
        <v>0</v>
      </c>
      <c r="M30" s="147">
        <v>360000</v>
      </c>
      <c r="N30" s="147">
        <v>314920</v>
      </c>
      <c r="O30" s="147">
        <v>45080</v>
      </c>
    </row>
    <row r="31" spans="1:15" ht="15" x14ac:dyDescent="0.2">
      <c r="A31" s="256"/>
      <c r="B31" s="257" t="s">
        <v>92</v>
      </c>
      <c r="C31" s="257"/>
      <c r="D31" s="257"/>
      <c r="E31" s="257"/>
      <c r="F31" s="191">
        <v>2</v>
      </c>
      <c r="G31" s="156">
        <v>11</v>
      </c>
      <c r="H31" s="156">
        <v>30000</v>
      </c>
      <c r="I31" s="156">
        <v>1</v>
      </c>
      <c r="J31" s="156">
        <v>12</v>
      </c>
      <c r="K31" s="193">
        <v>0</v>
      </c>
      <c r="L31" s="193">
        <v>0</v>
      </c>
      <c r="M31" s="156">
        <v>475200</v>
      </c>
      <c r="N31" s="156">
        <v>415252</v>
      </c>
      <c r="O31" s="157">
        <v>59948</v>
      </c>
    </row>
    <row r="32" spans="1:15" ht="30" x14ac:dyDescent="0.2">
      <c r="A32" s="269"/>
      <c r="B32" s="152">
        <v>18</v>
      </c>
      <c r="C32" s="153" t="s">
        <v>310</v>
      </c>
      <c r="D32" s="142">
        <v>1811</v>
      </c>
      <c r="E32" s="153" t="s">
        <v>268</v>
      </c>
      <c r="F32" s="183">
        <v>13</v>
      </c>
      <c r="G32" s="147">
        <v>4</v>
      </c>
      <c r="H32" s="147">
        <v>18200</v>
      </c>
      <c r="I32" s="147">
        <v>30</v>
      </c>
      <c r="J32" s="147">
        <v>34</v>
      </c>
      <c r="K32" s="148">
        <v>0</v>
      </c>
      <c r="L32" s="148">
        <v>0</v>
      </c>
      <c r="M32" s="147">
        <v>584480</v>
      </c>
      <c r="N32" s="147">
        <v>346372</v>
      </c>
      <c r="O32" s="147">
        <v>238108</v>
      </c>
    </row>
    <row r="33" spans="1:15" ht="15" x14ac:dyDescent="0.2">
      <c r="A33" s="256"/>
      <c r="B33" s="257" t="s">
        <v>92</v>
      </c>
      <c r="C33" s="257"/>
      <c r="D33" s="257"/>
      <c r="E33" s="257"/>
      <c r="F33" s="191">
        <v>13</v>
      </c>
      <c r="G33" s="156">
        <v>4</v>
      </c>
      <c r="H33" s="156">
        <v>18200</v>
      </c>
      <c r="I33" s="156">
        <v>30</v>
      </c>
      <c r="J33" s="156">
        <v>34</v>
      </c>
      <c r="K33" s="193">
        <v>0</v>
      </c>
      <c r="L33" s="193">
        <v>0</v>
      </c>
      <c r="M33" s="156">
        <v>584480</v>
      </c>
      <c r="N33" s="156">
        <v>346372</v>
      </c>
      <c r="O33" s="157">
        <v>238108</v>
      </c>
    </row>
    <row r="34" spans="1:15" ht="60" x14ac:dyDescent="0.2">
      <c r="A34" s="269"/>
      <c r="B34" s="263">
        <v>20</v>
      </c>
      <c r="C34" s="249" t="s">
        <v>311</v>
      </c>
      <c r="D34" s="142">
        <v>2011</v>
      </c>
      <c r="E34" s="153" t="s">
        <v>269</v>
      </c>
      <c r="F34" s="183">
        <v>4</v>
      </c>
      <c r="G34" s="147">
        <v>25</v>
      </c>
      <c r="H34" s="147">
        <v>179200</v>
      </c>
      <c r="I34" s="148">
        <v>0</v>
      </c>
      <c r="J34" s="147">
        <v>25</v>
      </c>
      <c r="K34" s="148">
        <v>0</v>
      </c>
      <c r="L34" s="148">
        <v>0</v>
      </c>
      <c r="M34" s="147">
        <v>1154400</v>
      </c>
      <c r="N34" s="147">
        <v>705056</v>
      </c>
      <c r="O34" s="147">
        <v>449344</v>
      </c>
    </row>
    <row r="35" spans="1:15" ht="75" x14ac:dyDescent="0.2">
      <c r="A35" s="269"/>
      <c r="B35" s="264"/>
      <c r="C35" s="261"/>
      <c r="D35" s="142">
        <v>2023</v>
      </c>
      <c r="E35" s="153" t="s">
        <v>270</v>
      </c>
      <c r="F35" s="183">
        <v>3</v>
      </c>
      <c r="G35" s="147">
        <v>16</v>
      </c>
      <c r="H35" s="147">
        <v>63600</v>
      </c>
      <c r="I35" s="147">
        <v>3</v>
      </c>
      <c r="J35" s="147">
        <v>19</v>
      </c>
      <c r="K35" s="148">
        <v>0</v>
      </c>
      <c r="L35" s="148">
        <v>0</v>
      </c>
      <c r="M35" s="147">
        <v>806820</v>
      </c>
      <c r="N35" s="147">
        <v>691044</v>
      </c>
      <c r="O35" s="147">
        <v>115776</v>
      </c>
    </row>
    <row r="36" spans="1:15" ht="15" x14ac:dyDescent="0.2">
      <c r="A36" s="259"/>
      <c r="B36" s="258" t="s">
        <v>92</v>
      </c>
      <c r="C36" s="257"/>
      <c r="D36" s="257"/>
      <c r="E36" s="257"/>
      <c r="F36" s="191">
        <v>7</v>
      </c>
      <c r="G36" s="156">
        <v>41</v>
      </c>
      <c r="H36" s="156">
        <v>242800</v>
      </c>
      <c r="I36" s="156">
        <v>3</v>
      </c>
      <c r="J36" s="156">
        <v>44</v>
      </c>
      <c r="K36" s="193">
        <v>0</v>
      </c>
      <c r="L36" s="193">
        <v>0</v>
      </c>
      <c r="M36" s="156">
        <v>1961220</v>
      </c>
      <c r="N36" s="156">
        <v>1396100</v>
      </c>
      <c r="O36" s="157">
        <v>565120</v>
      </c>
    </row>
    <row r="37" spans="1:15" s="98" customFormat="1" ht="25.5" customHeight="1" x14ac:dyDescent="0.25">
      <c r="A37" s="225" t="s">
        <v>218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</row>
    <row r="38" spans="1:15" s="203" customFormat="1" ht="29.25" customHeight="1" x14ac:dyDescent="0.25">
      <c r="A38" s="234" t="s">
        <v>252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</row>
    <row r="39" spans="1:15" ht="21.75" customHeight="1" x14ac:dyDescent="0.2">
      <c r="A39" s="273" t="s">
        <v>105</v>
      </c>
      <c r="B39" s="274"/>
      <c r="C39" s="274"/>
      <c r="D39" s="144"/>
      <c r="E39" s="153"/>
      <c r="F39" s="183"/>
      <c r="G39" s="146"/>
      <c r="H39" s="146"/>
      <c r="I39" s="146"/>
      <c r="J39" s="146"/>
      <c r="K39" s="146"/>
      <c r="L39" s="146"/>
      <c r="M39" s="146"/>
      <c r="N39" s="146"/>
      <c r="O39" s="141" t="s">
        <v>86</v>
      </c>
    </row>
    <row r="40" spans="1:15" ht="63" customHeight="1" x14ac:dyDescent="0.2">
      <c r="A40" s="145" t="s">
        <v>354</v>
      </c>
      <c r="B40" s="246" t="s">
        <v>117</v>
      </c>
      <c r="C40" s="247"/>
      <c r="D40" s="247"/>
      <c r="E40" s="248"/>
      <c r="F40" s="184" t="s">
        <v>122</v>
      </c>
      <c r="G40" s="145" t="s">
        <v>123</v>
      </c>
      <c r="H40" s="145" t="s">
        <v>126</v>
      </c>
      <c r="I40" s="145" t="s">
        <v>124</v>
      </c>
      <c r="J40" s="145" t="s">
        <v>125</v>
      </c>
      <c r="K40" s="145" t="s">
        <v>121</v>
      </c>
      <c r="L40" s="145" t="s">
        <v>146</v>
      </c>
      <c r="M40" s="145" t="s">
        <v>127</v>
      </c>
      <c r="N40" s="145" t="s">
        <v>128</v>
      </c>
      <c r="O40" s="145" t="s">
        <v>120</v>
      </c>
    </row>
    <row r="41" spans="1:15" s="139" customFormat="1" ht="39.75" customHeight="1" x14ac:dyDescent="0.25">
      <c r="A41" s="145" t="s">
        <v>0</v>
      </c>
      <c r="B41" s="246" t="s">
        <v>324</v>
      </c>
      <c r="C41" s="248"/>
      <c r="D41" s="246" t="s">
        <v>253</v>
      </c>
      <c r="E41" s="248"/>
      <c r="F41" s="184" t="s">
        <v>3</v>
      </c>
      <c r="G41" s="145" t="s">
        <v>304</v>
      </c>
      <c r="H41" s="145" t="s">
        <v>22</v>
      </c>
      <c r="I41" s="145" t="s">
        <v>305</v>
      </c>
      <c r="J41" s="145" t="s">
        <v>109</v>
      </c>
      <c r="K41" s="145" t="s">
        <v>17</v>
      </c>
      <c r="L41" s="145" t="s">
        <v>1</v>
      </c>
      <c r="M41" s="145" t="s">
        <v>24</v>
      </c>
      <c r="N41" s="145" t="s">
        <v>25</v>
      </c>
      <c r="O41" s="145" t="s">
        <v>2</v>
      </c>
    </row>
    <row r="42" spans="1:15" ht="54" customHeight="1" x14ac:dyDescent="0.2">
      <c r="A42" s="268" t="s">
        <v>325</v>
      </c>
      <c r="B42" s="263">
        <v>22</v>
      </c>
      <c r="C42" s="250" t="s">
        <v>312</v>
      </c>
      <c r="D42" s="142">
        <v>2219</v>
      </c>
      <c r="E42" s="153" t="s">
        <v>69</v>
      </c>
      <c r="F42" s="183">
        <v>5</v>
      </c>
      <c r="G42" s="147">
        <v>30</v>
      </c>
      <c r="H42" s="147">
        <v>123400</v>
      </c>
      <c r="I42" s="147">
        <v>4</v>
      </c>
      <c r="J42" s="147">
        <v>34</v>
      </c>
      <c r="K42" s="148">
        <v>0</v>
      </c>
      <c r="L42" s="148">
        <v>0</v>
      </c>
      <c r="M42" s="147">
        <v>900433</v>
      </c>
      <c r="N42" s="147">
        <v>571598</v>
      </c>
      <c r="O42" s="147">
        <v>328835</v>
      </c>
    </row>
    <row r="43" spans="1:15" ht="30" x14ac:dyDescent="0.2">
      <c r="A43" s="269"/>
      <c r="B43" s="264"/>
      <c r="C43" s="250"/>
      <c r="D43" s="142">
        <v>2220</v>
      </c>
      <c r="E43" s="153" t="s">
        <v>271</v>
      </c>
      <c r="F43" s="183">
        <v>147</v>
      </c>
      <c r="G43" s="147">
        <v>471</v>
      </c>
      <c r="H43" s="147">
        <v>2220876</v>
      </c>
      <c r="I43" s="147">
        <v>194</v>
      </c>
      <c r="J43" s="147">
        <v>665</v>
      </c>
      <c r="K43" s="148">
        <v>0</v>
      </c>
      <c r="L43" s="148">
        <v>0</v>
      </c>
      <c r="M43" s="147">
        <v>21761939</v>
      </c>
      <c r="N43" s="147">
        <v>15721120</v>
      </c>
      <c r="O43" s="147">
        <v>6040819</v>
      </c>
    </row>
    <row r="44" spans="1:15" ht="17.25" customHeight="1" x14ac:dyDescent="0.2">
      <c r="A44" s="256"/>
      <c r="B44" s="258" t="s">
        <v>92</v>
      </c>
      <c r="C44" s="257"/>
      <c r="D44" s="257"/>
      <c r="E44" s="257"/>
      <c r="F44" s="191">
        <v>152</v>
      </c>
      <c r="G44" s="156">
        <v>501</v>
      </c>
      <c r="H44" s="156">
        <v>2344276</v>
      </c>
      <c r="I44" s="156">
        <v>198</v>
      </c>
      <c r="J44" s="156">
        <v>699</v>
      </c>
      <c r="K44" s="193">
        <v>0</v>
      </c>
      <c r="L44" s="193">
        <v>0</v>
      </c>
      <c r="M44" s="156">
        <v>22662372</v>
      </c>
      <c r="N44" s="156">
        <v>16292718</v>
      </c>
      <c r="O44" s="157">
        <v>6369654</v>
      </c>
    </row>
    <row r="45" spans="1:15" ht="37.5" customHeight="1" x14ac:dyDescent="0.2">
      <c r="A45" s="269"/>
      <c r="B45" s="152">
        <v>23</v>
      </c>
      <c r="C45" s="250" t="s">
        <v>313</v>
      </c>
      <c r="D45" s="142">
        <v>2391</v>
      </c>
      <c r="E45" s="153" t="s">
        <v>272</v>
      </c>
      <c r="F45" s="183">
        <v>88.999999999999986</v>
      </c>
      <c r="G45" s="147">
        <v>319</v>
      </c>
      <c r="H45" s="147">
        <v>1457129</v>
      </c>
      <c r="I45" s="147">
        <v>90</v>
      </c>
      <c r="J45" s="147">
        <v>409</v>
      </c>
      <c r="K45" s="148">
        <v>0</v>
      </c>
      <c r="L45" s="148">
        <v>0</v>
      </c>
      <c r="M45" s="147">
        <v>7073948</v>
      </c>
      <c r="N45" s="147">
        <v>3647734</v>
      </c>
      <c r="O45" s="147">
        <v>3426214</v>
      </c>
    </row>
    <row r="46" spans="1:15" ht="45" x14ac:dyDescent="0.2">
      <c r="A46" s="269"/>
      <c r="B46" s="152"/>
      <c r="C46" s="250"/>
      <c r="D46" s="142">
        <v>2395</v>
      </c>
      <c r="E46" s="153" t="s">
        <v>273</v>
      </c>
      <c r="F46" s="183">
        <v>70</v>
      </c>
      <c r="G46" s="147">
        <v>320</v>
      </c>
      <c r="H46" s="147">
        <v>1251000</v>
      </c>
      <c r="I46" s="147">
        <v>70</v>
      </c>
      <c r="J46" s="147">
        <v>390</v>
      </c>
      <c r="K46" s="148">
        <v>0</v>
      </c>
      <c r="L46" s="148">
        <v>0</v>
      </c>
      <c r="M46" s="147">
        <v>12126640</v>
      </c>
      <c r="N46" s="147">
        <v>9378690</v>
      </c>
      <c r="O46" s="147">
        <v>2747950</v>
      </c>
    </row>
    <row r="47" spans="1:15" ht="30" x14ac:dyDescent="0.2">
      <c r="A47" s="269"/>
      <c r="B47" s="152"/>
      <c r="C47" s="250"/>
      <c r="D47" s="142">
        <v>2396</v>
      </c>
      <c r="E47" s="153" t="s">
        <v>274</v>
      </c>
      <c r="F47" s="183">
        <v>5</v>
      </c>
      <c r="G47" s="147">
        <v>18</v>
      </c>
      <c r="H47" s="147">
        <v>92000</v>
      </c>
      <c r="I47" s="147">
        <v>6</v>
      </c>
      <c r="J47" s="147">
        <v>24</v>
      </c>
      <c r="K47" s="148">
        <v>0</v>
      </c>
      <c r="L47" s="148">
        <v>0</v>
      </c>
      <c r="M47" s="147">
        <v>488040</v>
      </c>
      <c r="N47" s="147">
        <v>302100</v>
      </c>
      <c r="O47" s="147">
        <v>185940</v>
      </c>
    </row>
    <row r="48" spans="1:15" ht="15" x14ac:dyDescent="0.2">
      <c r="A48" s="256"/>
      <c r="B48" s="258" t="s">
        <v>92</v>
      </c>
      <c r="C48" s="257"/>
      <c r="D48" s="257"/>
      <c r="E48" s="257"/>
      <c r="F48" s="191">
        <v>164</v>
      </c>
      <c r="G48" s="156">
        <v>657</v>
      </c>
      <c r="H48" s="156">
        <v>2800129</v>
      </c>
      <c r="I48" s="156">
        <v>166</v>
      </c>
      <c r="J48" s="156">
        <v>823</v>
      </c>
      <c r="K48" s="193">
        <v>0</v>
      </c>
      <c r="L48" s="193">
        <v>0</v>
      </c>
      <c r="M48" s="156">
        <v>19688628</v>
      </c>
      <c r="N48" s="156">
        <v>13328524</v>
      </c>
      <c r="O48" s="157">
        <v>6360104</v>
      </c>
    </row>
    <row r="49" spans="1:15" ht="30" customHeight="1" x14ac:dyDescent="0.2">
      <c r="A49" s="269"/>
      <c r="B49" s="152">
        <v>24</v>
      </c>
      <c r="C49" s="153" t="s">
        <v>314</v>
      </c>
      <c r="D49" s="142">
        <v>2420</v>
      </c>
      <c r="E49" s="153" t="s">
        <v>275</v>
      </c>
      <c r="F49" s="183">
        <v>5</v>
      </c>
      <c r="G49" s="147">
        <v>24</v>
      </c>
      <c r="H49" s="147">
        <v>134000</v>
      </c>
      <c r="I49" s="147">
        <v>7</v>
      </c>
      <c r="J49" s="147">
        <v>31</v>
      </c>
      <c r="K49" s="148">
        <v>0</v>
      </c>
      <c r="L49" s="148">
        <v>0</v>
      </c>
      <c r="M49" s="147">
        <v>1313500</v>
      </c>
      <c r="N49" s="147">
        <v>1021520</v>
      </c>
      <c r="O49" s="147">
        <v>291980</v>
      </c>
    </row>
    <row r="50" spans="1:15" ht="15" x14ac:dyDescent="0.2">
      <c r="A50" s="269"/>
      <c r="B50" s="152"/>
      <c r="C50" s="153"/>
      <c r="D50" s="142">
        <v>2431</v>
      </c>
      <c r="E50" s="153" t="s">
        <v>276</v>
      </c>
      <c r="F50" s="183">
        <v>1</v>
      </c>
      <c r="G50" s="147">
        <v>4</v>
      </c>
      <c r="H50" s="147">
        <v>14400</v>
      </c>
      <c r="I50" s="147">
        <v>1</v>
      </c>
      <c r="J50" s="147">
        <v>5</v>
      </c>
      <c r="K50" s="148">
        <v>0</v>
      </c>
      <c r="L50" s="148">
        <v>0</v>
      </c>
      <c r="M50" s="147">
        <v>294000</v>
      </c>
      <c r="N50" s="147">
        <v>232476</v>
      </c>
      <c r="O50" s="147">
        <v>61524</v>
      </c>
    </row>
    <row r="51" spans="1:15" ht="15" x14ac:dyDescent="0.2">
      <c r="A51" s="256"/>
      <c r="B51" s="258" t="s">
        <v>92</v>
      </c>
      <c r="C51" s="257"/>
      <c r="D51" s="257"/>
      <c r="E51" s="257"/>
      <c r="F51" s="191">
        <v>6</v>
      </c>
      <c r="G51" s="156">
        <v>28</v>
      </c>
      <c r="H51" s="156">
        <v>148400</v>
      </c>
      <c r="I51" s="156">
        <v>8</v>
      </c>
      <c r="J51" s="156">
        <v>36</v>
      </c>
      <c r="K51" s="193">
        <v>0</v>
      </c>
      <c r="L51" s="193">
        <v>0</v>
      </c>
      <c r="M51" s="156">
        <v>1607500</v>
      </c>
      <c r="N51" s="156">
        <v>1253996</v>
      </c>
      <c r="O51" s="157">
        <v>353504</v>
      </c>
    </row>
    <row r="52" spans="1:15" ht="39.75" customHeight="1" x14ac:dyDescent="0.2">
      <c r="A52" s="269"/>
      <c r="B52" s="263">
        <v>25</v>
      </c>
      <c r="C52" s="250" t="s">
        <v>315</v>
      </c>
      <c r="D52" s="142">
        <v>2511</v>
      </c>
      <c r="E52" s="153" t="s">
        <v>277</v>
      </c>
      <c r="F52" s="183">
        <v>481.00000000000006</v>
      </c>
      <c r="G52" s="147">
        <v>881</v>
      </c>
      <c r="H52" s="147">
        <v>3948210</v>
      </c>
      <c r="I52" s="147">
        <v>512</v>
      </c>
      <c r="J52" s="147">
        <v>1393</v>
      </c>
      <c r="K52" s="148">
        <v>0</v>
      </c>
      <c r="L52" s="147">
        <v>27</v>
      </c>
      <c r="M52" s="147">
        <v>36048971</v>
      </c>
      <c r="N52" s="147">
        <v>23197641</v>
      </c>
      <c r="O52" s="147">
        <v>12851330</v>
      </c>
    </row>
    <row r="53" spans="1:15" ht="45" x14ac:dyDescent="0.2">
      <c r="A53" s="269"/>
      <c r="B53" s="265"/>
      <c r="C53" s="250"/>
      <c r="D53" s="142">
        <v>2512</v>
      </c>
      <c r="E53" s="153" t="s">
        <v>278</v>
      </c>
      <c r="F53" s="183">
        <v>46</v>
      </c>
      <c r="G53" s="147">
        <v>85</v>
      </c>
      <c r="H53" s="147">
        <v>440312</v>
      </c>
      <c r="I53" s="147">
        <v>40</v>
      </c>
      <c r="J53" s="147">
        <v>125</v>
      </c>
      <c r="K53" s="148">
        <v>0</v>
      </c>
      <c r="L53" s="148">
        <v>0</v>
      </c>
      <c r="M53" s="147">
        <v>3226440</v>
      </c>
      <c r="N53" s="147">
        <v>2226032</v>
      </c>
      <c r="O53" s="147">
        <v>1000408</v>
      </c>
    </row>
    <row r="54" spans="1:15" ht="45" x14ac:dyDescent="0.2">
      <c r="A54" s="269"/>
      <c r="B54" s="265"/>
      <c r="C54" s="250"/>
      <c r="D54" s="142">
        <v>2593</v>
      </c>
      <c r="E54" s="153" t="s">
        <v>279</v>
      </c>
      <c r="F54" s="183">
        <v>6</v>
      </c>
      <c r="G54" s="147">
        <v>4</v>
      </c>
      <c r="H54" s="147">
        <v>14400</v>
      </c>
      <c r="I54" s="147">
        <v>6</v>
      </c>
      <c r="J54" s="147">
        <v>10</v>
      </c>
      <c r="K54" s="148">
        <v>0</v>
      </c>
      <c r="L54" s="148">
        <v>0</v>
      </c>
      <c r="M54" s="147">
        <v>165408</v>
      </c>
      <c r="N54" s="147">
        <v>101856</v>
      </c>
      <c r="O54" s="147">
        <v>63552</v>
      </c>
    </row>
    <row r="55" spans="1:15" ht="59.25" customHeight="1" x14ac:dyDescent="0.2">
      <c r="A55" s="269"/>
      <c r="B55" s="264"/>
      <c r="C55" s="250"/>
      <c r="D55" s="142">
        <v>2599</v>
      </c>
      <c r="E55" s="153" t="s">
        <v>280</v>
      </c>
      <c r="F55" s="183">
        <v>9</v>
      </c>
      <c r="G55" s="147">
        <v>15</v>
      </c>
      <c r="H55" s="147">
        <v>66600</v>
      </c>
      <c r="I55" s="147">
        <v>9</v>
      </c>
      <c r="J55" s="147">
        <v>24</v>
      </c>
      <c r="K55" s="148">
        <v>0</v>
      </c>
      <c r="L55" s="148">
        <v>0</v>
      </c>
      <c r="M55" s="147">
        <v>419472</v>
      </c>
      <c r="N55" s="147">
        <v>271242</v>
      </c>
      <c r="O55" s="147">
        <v>148230</v>
      </c>
    </row>
    <row r="56" spans="1:15" ht="18" customHeight="1" x14ac:dyDescent="0.2">
      <c r="A56" s="259"/>
      <c r="B56" s="258" t="s">
        <v>92</v>
      </c>
      <c r="C56" s="257"/>
      <c r="D56" s="257"/>
      <c r="E56" s="257"/>
      <c r="F56" s="191">
        <v>542</v>
      </c>
      <c r="G56" s="156">
        <v>985</v>
      </c>
      <c r="H56" s="156">
        <v>4469522</v>
      </c>
      <c r="I56" s="156">
        <v>567</v>
      </c>
      <c r="J56" s="156">
        <v>1552</v>
      </c>
      <c r="K56" s="193">
        <v>0</v>
      </c>
      <c r="L56" s="156">
        <v>27</v>
      </c>
      <c r="M56" s="156">
        <v>39860291</v>
      </c>
      <c r="N56" s="156">
        <v>25796771</v>
      </c>
      <c r="O56" s="157">
        <v>14063520</v>
      </c>
    </row>
    <row r="57" spans="1:15" s="98" customFormat="1" ht="25.5" customHeight="1" x14ac:dyDescent="0.25">
      <c r="A57" s="225" t="s">
        <v>218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</row>
    <row r="58" spans="1:15" s="203" customFormat="1" ht="29.25" customHeight="1" x14ac:dyDescent="0.25">
      <c r="A58" s="234" t="s">
        <v>252</v>
      </c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</row>
    <row r="59" spans="1:15" ht="21.75" customHeight="1" x14ac:dyDescent="0.2">
      <c r="A59" s="273" t="s">
        <v>105</v>
      </c>
      <c r="B59" s="274"/>
      <c r="C59" s="274"/>
      <c r="D59" s="144"/>
      <c r="E59" s="153"/>
      <c r="F59" s="183"/>
      <c r="G59" s="146"/>
      <c r="H59" s="146"/>
      <c r="I59" s="146"/>
      <c r="J59" s="146"/>
      <c r="K59" s="146"/>
      <c r="L59" s="146"/>
      <c r="M59" s="146"/>
      <c r="N59" s="146"/>
      <c r="O59" s="141" t="s">
        <v>86</v>
      </c>
    </row>
    <row r="60" spans="1:15" ht="63" customHeight="1" x14ac:dyDescent="0.2">
      <c r="A60" s="145" t="s">
        <v>354</v>
      </c>
      <c r="B60" s="246" t="s">
        <v>117</v>
      </c>
      <c r="C60" s="247"/>
      <c r="D60" s="247"/>
      <c r="E60" s="248"/>
      <c r="F60" s="184" t="s">
        <v>122</v>
      </c>
      <c r="G60" s="145" t="s">
        <v>123</v>
      </c>
      <c r="H60" s="145" t="s">
        <v>126</v>
      </c>
      <c r="I60" s="145" t="s">
        <v>124</v>
      </c>
      <c r="J60" s="145" t="s">
        <v>125</v>
      </c>
      <c r="K60" s="145" t="s">
        <v>121</v>
      </c>
      <c r="L60" s="145" t="s">
        <v>146</v>
      </c>
      <c r="M60" s="145" t="s">
        <v>127</v>
      </c>
      <c r="N60" s="145" t="s">
        <v>128</v>
      </c>
      <c r="O60" s="145" t="s">
        <v>120</v>
      </c>
    </row>
    <row r="61" spans="1:15" s="139" customFormat="1" ht="37.5" customHeight="1" x14ac:dyDescent="0.25">
      <c r="A61" s="145" t="s">
        <v>0</v>
      </c>
      <c r="B61" s="246" t="s">
        <v>324</v>
      </c>
      <c r="C61" s="248"/>
      <c r="D61" s="246" t="s">
        <v>253</v>
      </c>
      <c r="E61" s="248"/>
      <c r="F61" s="184" t="s">
        <v>3</v>
      </c>
      <c r="G61" s="145" t="s">
        <v>304</v>
      </c>
      <c r="H61" s="145" t="s">
        <v>22</v>
      </c>
      <c r="I61" s="145" t="s">
        <v>305</v>
      </c>
      <c r="J61" s="145" t="s">
        <v>109</v>
      </c>
      <c r="K61" s="145" t="s">
        <v>17</v>
      </c>
      <c r="L61" s="145" t="s">
        <v>1</v>
      </c>
      <c r="M61" s="145" t="s">
        <v>24</v>
      </c>
      <c r="N61" s="145" t="s">
        <v>25</v>
      </c>
      <c r="O61" s="145" t="s">
        <v>2</v>
      </c>
    </row>
    <row r="62" spans="1:15" ht="75" x14ac:dyDescent="0.2">
      <c r="A62" s="269" t="s">
        <v>325</v>
      </c>
      <c r="B62" s="152">
        <v>26</v>
      </c>
      <c r="C62" s="153" t="s">
        <v>316</v>
      </c>
      <c r="D62" s="142">
        <v>2670</v>
      </c>
      <c r="E62" s="153" t="s">
        <v>281</v>
      </c>
      <c r="F62" s="183">
        <v>4</v>
      </c>
      <c r="G62" s="147">
        <v>5</v>
      </c>
      <c r="H62" s="147">
        <v>37600</v>
      </c>
      <c r="I62" s="147">
        <v>2</v>
      </c>
      <c r="J62" s="147">
        <v>7</v>
      </c>
      <c r="K62" s="148">
        <v>0</v>
      </c>
      <c r="L62" s="148">
        <v>0</v>
      </c>
      <c r="M62" s="147">
        <v>347216</v>
      </c>
      <c r="N62" s="147">
        <v>246032</v>
      </c>
      <c r="O62" s="147">
        <v>101184</v>
      </c>
    </row>
    <row r="63" spans="1:15" ht="15" x14ac:dyDescent="0.2">
      <c r="A63" s="256"/>
      <c r="B63" s="258" t="s">
        <v>92</v>
      </c>
      <c r="C63" s="257"/>
      <c r="D63" s="257"/>
      <c r="E63" s="257"/>
      <c r="F63" s="191">
        <v>4</v>
      </c>
      <c r="G63" s="156">
        <v>5</v>
      </c>
      <c r="H63" s="156">
        <v>37600</v>
      </c>
      <c r="I63" s="156">
        <v>2</v>
      </c>
      <c r="J63" s="156">
        <v>7</v>
      </c>
      <c r="K63" s="193">
        <v>0</v>
      </c>
      <c r="L63" s="193">
        <v>0</v>
      </c>
      <c r="M63" s="156">
        <v>347216</v>
      </c>
      <c r="N63" s="156">
        <v>246032</v>
      </c>
      <c r="O63" s="157">
        <v>101184</v>
      </c>
    </row>
    <row r="64" spans="1:15" ht="45" x14ac:dyDescent="0.2">
      <c r="A64" s="269"/>
      <c r="B64" s="152">
        <v>27</v>
      </c>
      <c r="C64" s="153" t="s">
        <v>317</v>
      </c>
      <c r="D64" s="142">
        <v>2750</v>
      </c>
      <c r="E64" s="153" t="s">
        <v>282</v>
      </c>
      <c r="F64" s="183">
        <v>11</v>
      </c>
      <c r="G64" s="147">
        <v>15</v>
      </c>
      <c r="H64" s="147">
        <v>57200</v>
      </c>
      <c r="I64" s="147">
        <v>12</v>
      </c>
      <c r="J64" s="147">
        <v>27</v>
      </c>
      <c r="K64" s="148">
        <v>0</v>
      </c>
      <c r="L64" s="148">
        <v>0</v>
      </c>
      <c r="M64" s="147">
        <v>699600</v>
      </c>
      <c r="N64" s="147">
        <v>562804</v>
      </c>
      <c r="O64" s="147">
        <v>136796</v>
      </c>
    </row>
    <row r="65" spans="1:15" ht="15" x14ac:dyDescent="0.2">
      <c r="A65" s="256"/>
      <c r="B65" s="258" t="s">
        <v>92</v>
      </c>
      <c r="C65" s="257"/>
      <c r="D65" s="257"/>
      <c r="E65" s="257"/>
      <c r="F65" s="191">
        <v>11</v>
      </c>
      <c r="G65" s="156">
        <v>15</v>
      </c>
      <c r="H65" s="156">
        <v>57200</v>
      </c>
      <c r="I65" s="156">
        <v>12</v>
      </c>
      <c r="J65" s="156">
        <v>27</v>
      </c>
      <c r="K65" s="193">
        <v>0</v>
      </c>
      <c r="L65" s="193">
        <v>0</v>
      </c>
      <c r="M65" s="156">
        <v>699600</v>
      </c>
      <c r="N65" s="156">
        <v>562804</v>
      </c>
      <c r="O65" s="157">
        <v>136796</v>
      </c>
    </row>
    <row r="66" spans="1:15" ht="15" x14ac:dyDescent="0.2">
      <c r="A66" s="269"/>
      <c r="B66" s="152">
        <v>31</v>
      </c>
      <c r="C66" s="153" t="s">
        <v>318</v>
      </c>
      <c r="D66" s="142">
        <v>3100</v>
      </c>
      <c r="E66" s="153" t="s">
        <v>283</v>
      </c>
      <c r="F66" s="183">
        <v>251.00000000000011</v>
      </c>
      <c r="G66" s="147">
        <v>541</v>
      </c>
      <c r="H66" s="147">
        <v>2453236</v>
      </c>
      <c r="I66" s="147">
        <v>278</v>
      </c>
      <c r="J66" s="147">
        <v>819</v>
      </c>
      <c r="K66" s="148">
        <v>0</v>
      </c>
      <c r="L66" s="148">
        <v>0</v>
      </c>
      <c r="M66" s="147">
        <v>13456883</v>
      </c>
      <c r="N66" s="147">
        <v>7712050</v>
      </c>
      <c r="O66" s="147">
        <v>5744833</v>
      </c>
    </row>
    <row r="67" spans="1:15" ht="15" x14ac:dyDescent="0.2">
      <c r="A67" s="256"/>
      <c r="B67" s="258" t="s">
        <v>92</v>
      </c>
      <c r="C67" s="257"/>
      <c r="D67" s="257"/>
      <c r="E67" s="257"/>
      <c r="F67" s="191">
        <v>251.00000000000011</v>
      </c>
      <c r="G67" s="156">
        <v>541</v>
      </c>
      <c r="H67" s="156">
        <v>2453236</v>
      </c>
      <c r="I67" s="156">
        <v>278</v>
      </c>
      <c r="J67" s="156">
        <v>819</v>
      </c>
      <c r="K67" s="193">
        <v>0</v>
      </c>
      <c r="L67" s="193">
        <v>0</v>
      </c>
      <c r="M67" s="156">
        <v>13456883</v>
      </c>
      <c r="N67" s="156">
        <v>7712050</v>
      </c>
      <c r="O67" s="157">
        <v>5744833</v>
      </c>
    </row>
    <row r="68" spans="1:15" ht="45" x14ac:dyDescent="0.2">
      <c r="A68" s="269"/>
      <c r="B68" s="152">
        <v>32</v>
      </c>
      <c r="C68" s="153" t="s">
        <v>319</v>
      </c>
      <c r="D68" s="142">
        <v>3290</v>
      </c>
      <c r="E68" s="153" t="s">
        <v>284</v>
      </c>
      <c r="F68" s="183">
        <v>3</v>
      </c>
      <c r="G68" s="147">
        <v>1</v>
      </c>
      <c r="H68" s="147">
        <v>4800</v>
      </c>
      <c r="I68" s="147">
        <v>3</v>
      </c>
      <c r="J68" s="147">
        <v>4</v>
      </c>
      <c r="K68" s="148">
        <v>0</v>
      </c>
      <c r="L68" s="148">
        <v>0</v>
      </c>
      <c r="M68" s="147">
        <v>84300</v>
      </c>
      <c r="N68" s="147">
        <v>53964</v>
      </c>
      <c r="O68" s="147">
        <v>30336</v>
      </c>
    </row>
    <row r="69" spans="1:15" ht="15" x14ac:dyDescent="0.2">
      <c r="A69" s="259"/>
      <c r="B69" s="258" t="s">
        <v>92</v>
      </c>
      <c r="C69" s="257"/>
      <c r="D69" s="257"/>
      <c r="E69" s="257"/>
      <c r="F69" s="191">
        <v>3</v>
      </c>
      <c r="G69" s="156">
        <v>1</v>
      </c>
      <c r="H69" s="156">
        <v>4800</v>
      </c>
      <c r="I69" s="156">
        <v>3</v>
      </c>
      <c r="J69" s="156">
        <v>4</v>
      </c>
      <c r="K69" s="193">
        <v>0</v>
      </c>
      <c r="L69" s="193">
        <v>0</v>
      </c>
      <c r="M69" s="156">
        <v>84300</v>
      </c>
      <c r="N69" s="156">
        <v>53964</v>
      </c>
      <c r="O69" s="157">
        <v>30336</v>
      </c>
    </row>
    <row r="70" spans="1:15" x14ac:dyDescent="0.25">
      <c r="A70" s="270" t="s">
        <v>81</v>
      </c>
      <c r="B70" s="271"/>
      <c r="C70" s="271"/>
      <c r="D70" s="271"/>
      <c r="E70" s="271"/>
      <c r="F70" s="186">
        <v>1852</v>
      </c>
      <c r="G70" s="162">
        <v>4947</v>
      </c>
      <c r="H70" s="162">
        <v>22696431</v>
      </c>
      <c r="I70" s="162">
        <v>1959</v>
      </c>
      <c r="J70" s="162">
        <v>6906</v>
      </c>
      <c r="K70" s="162">
        <v>35</v>
      </c>
      <c r="L70" s="162">
        <v>30</v>
      </c>
      <c r="M70" s="162">
        <v>196841622</v>
      </c>
      <c r="N70" s="162">
        <v>139768815</v>
      </c>
      <c r="O70" s="163">
        <v>57072807</v>
      </c>
    </row>
    <row r="71" spans="1:15" s="98" customFormat="1" ht="25.5" customHeight="1" x14ac:dyDescent="0.25">
      <c r="A71" s="225" t="s">
        <v>218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</row>
    <row r="72" spans="1:15" s="203" customFormat="1" ht="25.5" customHeight="1" x14ac:dyDescent="0.25">
      <c r="A72" s="234" t="s">
        <v>252</v>
      </c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</row>
    <row r="73" spans="1:15" x14ac:dyDescent="0.2">
      <c r="A73" s="244" t="s">
        <v>105</v>
      </c>
      <c r="B73" s="245"/>
      <c r="C73" s="245"/>
      <c r="D73" s="144"/>
      <c r="E73" s="153"/>
      <c r="F73" s="183"/>
      <c r="G73" s="146"/>
      <c r="H73" s="146"/>
      <c r="I73" s="146"/>
      <c r="J73" s="146"/>
      <c r="K73" s="146"/>
      <c r="L73" s="146"/>
      <c r="M73" s="146"/>
      <c r="N73" s="146"/>
      <c r="O73" s="141" t="s">
        <v>86</v>
      </c>
    </row>
    <row r="74" spans="1:15" ht="63" customHeight="1" x14ac:dyDescent="0.2">
      <c r="A74" s="145" t="s">
        <v>354</v>
      </c>
      <c r="B74" s="246" t="s">
        <v>117</v>
      </c>
      <c r="C74" s="247"/>
      <c r="D74" s="247"/>
      <c r="E74" s="248"/>
      <c r="F74" s="184" t="s">
        <v>122</v>
      </c>
      <c r="G74" s="145" t="s">
        <v>123</v>
      </c>
      <c r="H74" s="145" t="s">
        <v>126</v>
      </c>
      <c r="I74" s="145" t="s">
        <v>124</v>
      </c>
      <c r="J74" s="145" t="s">
        <v>125</v>
      </c>
      <c r="K74" s="145" t="s">
        <v>121</v>
      </c>
      <c r="L74" s="145" t="s">
        <v>146</v>
      </c>
      <c r="M74" s="145" t="s">
        <v>127</v>
      </c>
      <c r="N74" s="145" t="s">
        <v>128</v>
      </c>
      <c r="O74" s="145" t="s">
        <v>120</v>
      </c>
    </row>
    <row r="75" spans="1:15" s="139" customFormat="1" ht="42.75" customHeight="1" x14ac:dyDescent="0.25">
      <c r="A75" s="145" t="s">
        <v>0</v>
      </c>
      <c r="B75" s="246" t="s">
        <v>324</v>
      </c>
      <c r="C75" s="248"/>
      <c r="D75" s="246" t="s">
        <v>253</v>
      </c>
      <c r="E75" s="248"/>
      <c r="F75" s="184" t="s">
        <v>3</v>
      </c>
      <c r="G75" s="145" t="s">
        <v>304</v>
      </c>
      <c r="H75" s="145" t="s">
        <v>22</v>
      </c>
      <c r="I75" s="145" t="s">
        <v>305</v>
      </c>
      <c r="J75" s="145" t="s">
        <v>109</v>
      </c>
      <c r="K75" s="145" t="s">
        <v>17</v>
      </c>
      <c r="L75" s="145" t="s">
        <v>1</v>
      </c>
      <c r="M75" s="145" t="s">
        <v>24</v>
      </c>
      <c r="N75" s="145" t="s">
        <v>25</v>
      </c>
      <c r="O75" s="145" t="s">
        <v>2</v>
      </c>
    </row>
    <row r="76" spans="1:15" ht="45" customHeight="1" x14ac:dyDescent="0.2">
      <c r="A76" s="268" t="s">
        <v>326</v>
      </c>
      <c r="B76" s="263">
        <v>10</v>
      </c>
      <c r="C76" s="249" t="s">
        <v>306</v>
      </c>
      <c r="D76" s="142">
        <v>1040</v>
      </c>
      <c r="E76" s="153" t="s">
        <v>256</v>
      </c>
      <c r="F76" s="183">
        <v>19</v>
      </c>
      <c r="G76" s="147">
        <v>63</v>
      </c>
      <c r="H76" s="147">
        <v>320467</v>
      </c>
      <c r="I76" s="147">
        <v>25</v>
      </c>
      <c r="J76" s="147">
        <v>88</v>
      </c>
      <c r="K76" s="148">
        <v>0</v>
      </c>
      <c r="L76" s="148">
        <v>0</v>
      </c>
      <c r="M76" s="147">
        <v>3511200</v>
      </c>
      <c r="N76" s="147">
        <v>1374105</v>
      </c>
      <c r="O76" s="147">
        <v>2137095</v>
      </c>
    </row>
    <row r="77" spans="1:15" ht="45" x14ac:dyDescent="0.2">
      <c r="A77" s="269"/>
      <c r="B77" s="265"/>
      <c r="C77" s="250"/>
      <c r="D77" s="142">
        <v>1061</v>
      </c>
      <c r="E77" s="153" t="s">
        <v>285</v>
      </c>
      <c r="F77" s="183">
        <v>49</v>
      </c>
      <c r="G77" s="147">
        <v>99</v>
      </c>
      <c r="H77" s="147">
        <v>433651</v>
      </c>
      <c r="I77" s="147">
        <v>86</v>
      </c>
      <c r="J77" s="147">
        <v>185</v>
      </c>
      <c r="K77" s="148">
        <v>0</v>
      </c>
      <c r="L77" s="148">
        <v>0</v>
      </c>
      <c r="M77" s="147">
        <v>1397272</v>
      </c>
      <c r="N77" s="147">
        <v>53889</v>
      </c>
      <c r="O77" s="147">
        <v>1343383</v>
      </c>
    </row>
    <row r="78" spans="1:15" ht="21" customHeight="1" x14ac:dyDescent="0.2">
      <c r="A78" s="269"/>
      <c r="B78" s="265"/>
      <c r="C78" s="250"/>
      <c r="D78" s="142">
        <v>1071</v>
      </c>
      <c r="E78" s="153" t="s">
        <v>55</v>
      </c>
      <c r="F78" s="183">
        <v>556.00000000000011</v>
      </c>
      <c r="G78" s="147">
        <v>1254</v>
      </c>
      <c r="H78" s="147">
        <v>10026070</v>
      </c>
      <c r="I78" s="147">
        <v>560</v>
      </c>
      <c r="J78" s="147">
        <v>1814</v>
      </c>
      <c r="K78" s="148">
        <v>0</v>
      </c>
      <c r="L78" s="148">
        <v>0</v>
      </c>
      <c r="M78" s="147">
        <v>79965422</v>
      </c>
      <c r="N78" s="147">
        <v>39178096</v>
      </c>
      <c r="O78" s="147">
        <v>40787326</v>
      </c>
    </row>
    <row r="79" spans="1:15" ht="45" x14ac:dyDescent="0.2">
      <c r="A79" s="269"/>
      <c r="B79" s="265"/>
      <c r="C79" s="250"/>
      <c r="D79" s="142">
        <v>1073</v>
      </c>
      <c r="E79" s="153" t="s">
        <v>257</v>
      </c>
      <c r="F79" s="183">
        <v>19</v>
      </c>
      <c r="G79" s="147">
        <v>75</v>
      </c>
      <c r="H79" s="147">
        <v>794580</v>
      </c>
      <c r="I79" s="147">
        <v>20</v>
      </c>
      <c r="J79" s="147">
        <v>95</v>
      </c>
      <c r="K79" s="148">
        <v>0</v>
      </c>
      <c r="L79" s="148">
        <v>0</v>
      </c>
      <c r="M79" s="147">
        <v>3637284</v>
      </c>
      <c r="N79" s="147">
        <v>1920671</v>
      </c>
      <c r="O79" s="147">
        <v>1716613</v>
      </c>
    </row>
    <row r="80" spans="1:15" ht="45" x14ac:dyDescent="0.2">
      <c r="A80" s="269"/>
      <c r="B80" s="265"/>
      <c r="C80" s="250"/>
      <c r="D80" s="142">
        <v>1079</v>
      </c>
      <c r="E80" s="153" t="s">
        <v>259</v>
      </c>
      <c r="F80" s="183">
        <v>51</v>
      </c>
      <c r="G80" s="147">
        <v>123</v>
      </c>
      <c r="H80" s="147">
        <v>488143</v>
      </c>
      <c r="I80" s="147">
        <v>57</v>
      </c>
      <c r="J80" s="147">
        <v>180</v>
      </c>
      <c r="K80" s="148">
        <v>0</v>
      </c>
      <c r="L80" s="148">
        <v>0</v>
      </c>
      <c r="M80" s="147">
        <v>3129652</v>
      </c>
      <c r="N80" s="147">
        <v>1134708</v>
      </c>
      <c r="O80" s="147">
        <v>1994944</v>
      </c>
    </row>
    <row r="81" spans="1:15" ht="30" x14ac:dyDescent="0.2">
      <c r="A81" s="269"/>
      <c r="B81" s="264"/>
      <c r="C81" s="261"/>
      <c r="D81" s="142">
        <v>1080</v>
      </c>
      <c r="E81" s="153" t="s">
        <v>286</v>
      </c>
      <c r="F81" s="183">
        <v>2</v>
      </c>
      <c r="G81" s="147">
        <v>9</v>
      </c>
      <c r="H81" s="147">
        <v>42600</v>
      </c>
      <c r="I81" s="147">
        <v>4</v>
      </c>
      <c r="J81" s="147">
        <v>13</v>
      </c>
      <c r="K81" s="148">
        <v>0</v>
      </c>
      <c r="L81" s="148">
        <v>0</v>
      </c>
      <c r="M81" s="147">
        <v>837000</v>
      </c>
      <c r="N81" s="147">
        <v>717205</v>
      </c>
      <c r="O81" s="147">
        <v>119795</v>
      </c>
    </row>
    <row r="82" spans="1:15" ht="15" x14ac:dyDescent="0.2">
      <c r="A82" s="256"/>
      <c r="B82" s="257" t="s">
        <v>92</v>
      </c>
      <c r="C82" s="257"/>
      <c r="D82" s="257"/>
      <c r="E82" s="257"/>
      <c r="F82" s="191">
        <v>696.00000000000011</v>
      </c>
      <c r="G82" s="156">
        <v>1623</v>
      </c>
      <c r="H82" s="156">
        <v>12105511</v>
      </c>
      <c r="I82" s="156">
        <v>752</v>
      </c>
      <c r="J82" s="156">
        <v>2375</v>
      </c>
      <c r="K82" s="193">
        <v>0</v>
      </c>
      <c r="L82" s="193">
        <v>0</v>
      </c>
      <c r="M82" s="156">
        <v>92477830</v>
      </c>
      <c r="N82" s="156">
        <v>44378674</v>
      </c>
      <c r="O82" s="157">
        <v>48099156</v>
      </c>
    </row>
    <row r="83" spans="1:15" ht="45" x14ac:dyDescent="0.2">
      <c r="A83" s="269"/>
      <c r="B83" s="152">
        <v>13</v>
      </c>
      <c r="C83" s="153" t="s">
        <v>308</v>
      </c>
      <c r="D83" s="142">
        <v>1392</v>
      </c>
      <c r="E83" s="153" t="s">
        <v>261</v>
      </c>
      <c r="F83" s="183">
        <v>74</v>
      </c>
      <c r="G83" s="147">
        <v>99</v>
      </c>
      <c r="H83" s="147">
        <v>218300</v>
      </c>
      <c r="I83" s="147">
        <v>75</v>
      </c>
      <c r="J83" s="147">
        <v>174</v>
      </c>
      <c r="K83" s="148">
        <v>0</v>
      </c>
      <c r="L83" s="148">
        <v>0</v>
      </c>
      <c r="M83" s="147">
        <v>3377854</v>
      </c>
      <c r="N83" s="147">
        <v>519800</v>
      </c>
      <c r="O83" s="147">
        <v>2858054</v>
      </c>
    </row>
    <row r="84" spans="1:15" ht="15" x14ac:dyDescent="0.2">
      <c r="A84" s="256"/>
      <c r="B84" s="257" t="s">
        <v>92</v>
      </c>
      <c r="C84" s="257"/>
      <c r="D84" s="257"/>
      <c r="E84" s="257"/>
      <c r="F84" s="191">
        <v>74</v>
      </c>
      <c r="G84" s="156">
        <v>99</v>
      </c>
      <c r="H84" s="156">
        <v>218300</v>
      </c>
      <c r="I84" s="156">
        <v>75</v>
      </c>
      <c r="J84" s="156">
        <v>174</v>
      </c>
      <c r="K84" s="193">
        <v>0</v>
      </c>
      <c r="L84" s="193">
        <v>0</v>
      </c>
      <c r="M84" s="156">
        <v>3377854</v>
      </c>
      <c r="N84" s="156">
        <v>519800</v>
      </c>
      <c r="O84" s="157">
        <v>2858054</v>
      </c>
    </row>
    <row r="85" spans="1:15" ht="60" x14ac:dyDescent="0.2">
      <c r="A85" s="269"/>
      <c r="B85" s="152">
        <v>14</v>
      </c>
      <c r="C85" s="153" t="s">
        <v>47</v>
      </c>
      <c r="D85" s="142">
        <v>1410</v>
      </c>
      <c r="E85" s="153" t="s">
        <v>262</v>
      </c>
      <c r="F85" s="183">
        <v>78</v>
      </c>
      <c r="G85" s="147">
        <v>80</v>
      </c>
      <c r="H85" s="147">
        <v>291720</v>
      </c>
      <c r="I85" s="147">
        <v>125</v>
      </c>
      <c r="J85" s="147">
        <v>205</v>
      </c>
      <c r="K85" s="148">
        <v>0</v>
      </c>
      <c r="L85" s="148">
        <v>0</v>
      </c>
      <c r="M85" s="147">
        <v>1894152</v>
      </c>
      <c r="N85" s="147">
        <v>299272</v>
      </c>
      <c r="O85" s="147">
        <v>1594880</v>
      </c>
    </row>
    <row r="86" spans="1:15" ht="15" x14ac:dyDescent="0.2">
      <c r="A86" s="256"/>
      <c r="B86" s="257" t="s">
        <v>92</v>
      </c>
      <c r="C86" s="257"/>
      <c r="D86" s="257"/>
      <c r="E86" s="257"/>
      <c r="F86" s="191">
        <v>78</v>
      </c>
      <c r="G86" s="156">
        <v>80</v>
      </c>
      <c r="H86" s="156">
        <v>291720</v>
      </c>
      <c r="I86" s="156">
        <v>125</v>
      </c>
      <c r="J86" s="156">
        <v>205</v>
      </c>
      <c r="K86" s="193">
        <v>0</v>
      </c>
      <c r="L86" s="193">
        <v>0</v>
      </c>
      <c r="M86" s="156">
        <v>1894152</v>
      </c>
      <c r="N86" s="156">
        <v>299272</v>
      </c>
      <c r="O86" s="157">
        <v>1594880</v>
      </c>
    </row>
    <row r="87" spans="1:15" ht="60" x14ac:dyDescent="0.2">
      <c r="A87" s="269"/>
      <c r="B87" s="152">
        <v>15</v>
      </c>
      <c r="C87" s="153" t="s">
        <v>320</v>
      </c>
      <c r="D87" s="142">
        <v>1512</v>
      </c>
      <c r="E87" s="153" t="s">
        <v>287</v>
      </c>
      <c r="F87" s="183">
        <v>1</v>
      </c>
      <c r="G87" s="147">
        <v>2</v>
      </c>
      <c r="H87" s="147">
        <v>7150</v>
      </c>
      <c r="I87" s="147">
        <v>1</v>
      </c>
      <c r="J87" s="147">
        <v>3</v>
      </c>
      <c r="K87" s="148">
        <v>0</v>
      </c>
      <c r="L87" s="148">
        <v>0</v>
      </c>
      <c r="M87" s="147">
        <v>31460</v>
      </c>
      <c r="N87" s="147">
        <v>4873</v>
      </c>
      <c r="O87" s="147">
        <v>26587</v>
      </c>
    </row>
    <row r="88" spans="1:15" ht="15" x14ac:dyDescent="0.2">
      <c r="A88" s="259"/>
      <c r="B88" s="258" t="s">
        <v>92</v>
      </c>
      <c r="C88" s="257"/>
      <c r="D88" s="257"/>
      <c r="E88" s="257"/>
      <c r="F88" s="191">
        <v>1</v>
      </c>
      <c r="G88" s="156">
        <v>2</v>
      </c>
      <c r="H88" s="156">
        <v>7150</v>
      </c>
      <c r="I88" s="156">
        <v>1</v>
      </c>
      <c r="J88" s="156">
        <v>3</v>
      </c>
      <c r="K88" s="193">
        <v>0</v>
      </c>
      <c r="L88" s="193">
        <v>0</v>
      </c>
      <c r="M88" s="156">
        <v>31460</v>
      </c>
      <c r="N88" s="156">
        <v>4873</v>
      </c>
      <c r="O88" s="157">
        <v>26587</v>
      </c>
    </row>
    <row r="89" spans="1:15" s="98" customFormat="1" ht="25.5" customHeight="1" x14ac:dyDescent="0.25">
      <c r="A89" s="225" t="s">
        <v>218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</row>
    <row r="90" spans="1:15" s="203" customFormat="1" ht="25.5" customHeight="1" x14ac:dyDescent="0.25">
      <c r="A90" s="234" t="s">
        <v>252</v>
      </c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</row>
    <row r="91" spans="1:15" x14ac:dyDescent="0.2">
      <c r="A91" s="244" t="s">
        <v>105</v>
      </c>
      <c r="B91" s="245"/>
      <c r="C91" s="245"/>
      <c r="D91" s="144"/>
      <c r="E91" s="153"/>
      <c r="F91" s="183"/>
      <c r="G91" s="146"/>
      <c r="H91" s="146"/>
      <c r="I91" s="146"/>
      <c r="J91" s="146"/>
      <c r="K91" s="146"/>
      <c r="L91" s="146"/>
      <c r="M91" s="146"/>
      <c r="N91" s="146"/>
      <c r="O91" s="141" t="s">
        <v>86</v>
      </c>
    </row>
    <row r="92" spans="1:15" ht="63" customHeight="1" x14ac:dyDescent="0.2">
      <c r="A92" s="145" t="s">
        <v>354</v>
      </c>
      <c r="B92" s="246" t="s">
        <v>117</v>
      </c>
      <c r="C92" s="247"/>
      <c r="D92" s="247"/>
      <c r="E92" s="248"/>
      <c r="F92" s="184" t="s">
        <v>122</v>
      </c>
      <c r="G92" s="145" t="s">
        <v>123</v>
      </c>
      <c r="H92" s="145" t="s">
        <v>126</v>
      </c>
      <c r="I92" s="145" t="s">
        <v>124</v>
      </c>
      <c r="J92" s="145" t="s">
        <v>125</v>
      </c>
      <c r="K92" s="145" t="s">
        <v>121</v>
      </c>
      <c r="L92" s="145" t="s">
        <v>146</v>
      </c>
      <c r="M92" s="145" t="s">
        <v>127</v>
      </c>
      <c r="N92" s="145" t="s">
        <v>128</v>
      </c>
      <c r="O92" s="145" t="s">
        <v>120</v>
      </c>
    </row>
    <row r="93" spans="1:15" s="139" customFormat="1" ht="42" customHeight="1" x14ac:dyDescent="0.25">
      <c r="A93" s="145" t="s">
        <v>0</v>
      </c>
      <c r="B93" s="246" t="s">
        <v>324</v>
      </c>
      <c r="C93" s="248"/>
      <c r="D93" s="246" t="s">
        <v>253</v>
      </c>
      <c r="E93" s="248"/>
      <c r="F93" s="184" t="s">
        <v>3</v>
      </c>
      <c r="G93" s="145" t="s">
        <v>304</v>
      </c>
      <c r="H93" s="145" t="s">
        <v>22</v>
      </c>
      <c r="I93" s="145" t="s">
        <v>305</v>
      </c>
      <c r="J93" s="145" t="s">
        <v>109</v>
      </c>
      <c r="K93" s="145" t="s">
        <v>17</v>
      </c>
      <c r="L93" s="145" t="s">
        <v>1</v>
      </c>
      <c r="M93" s="145" t="s">
        <v>24</v>
      </c>
      <c r="N93" s="145" t="s">
        <v>25</v>
      </c>
      <c r="O93" s="145" t="s">
        <v>2</v>
      </c>
    </row>
    <row r="94" spans="1:15" ht="60" customHeight="1" x14ac:dyDescent="0.2">
      <c r="A94" s="268" t="s">
        <v>326</v>
      </c>
      <c r="B94" s="263">
        <v>16</v>
      </c>
      <c r="C94" s="249" t="s">
        <v>309</v>
      </c>
      <c r="D94" s="142">
        <v>1621</v>
      </c>
      <c r="E94" s="153" t="s">
        <v>263</v>
      </c>
      <c r="F94" s="183">
        <v>5</v>
      </c>
      <c r="G94" s="147">
        <v>15</v>
      </c>
      <c r="H94" s="147">
        <v>80833</v>
      </c>
      <c r="I94" s="147">
        <v>11</v>
      </c>
      <c r="J94" s="147">
        <v>26</v>
      </c>
      <c r="K94" s="148">
        <v>0</v>
      </c>
      <c r="L94" s="148">
        <v>0</v>
      </c>
      <c r="M94" s="147">
        <v>495416</v>
      </c>
      <c r="N94" s="147">
        <v>356517</v>
      </c>
      <c r="O94" s="147">
        <v>138899</v>
      </c>
    </row>
    <row r="95" spans="1:15" ht="45" x14ac:dyDescent="0.2">
      <c r="A95" s="269"/>
      <c r="B95" s="264"/>
      <c r="C95" s="261"/>
      <c r="D95" s="142">
        <v>1622</v>
      </c>
      <c r="E95" s="153" t="s">
        <v>264</v>
      </c>
      <c r="F95" s="183">
        <v>10</v>
      </c>
      <c r="G95" s="147">
        <v>36</v>
      </c>
      <c r="H95" s="147">
        <v>112500</v>
      </c>
      <c r="I95" s="147">
        <v>19</v>
      </c>
      <c r="J95" s="147">
        <v>55</v>
      </c>
      <c r="K95" s="148">
        <v>0</v>
      </c>
      <c r="L95" s="148">
        <v>0</v>
      </c>
      <c r="M95" s="147">
        <v>743175</v>
      </c>
      <c r="N95" s="147">
        <v>360588</v>
      </c>
      <c r="O95" s="147">
        <v>382587</v>
      </c>
    </row>
    <row r="96" spans="1:15" ht="15" x14ac:dyDescent="0.2">
      <c r="A96" s="256"/>
      <c r="B96" s="257" t="s">
        <v>92</v>
      </c>
      <c r="C96" s="257"/>
      <c r="D96" s="257"/>
      <c r="E96" s="257"/>
      <c r="F96" s="191">
        <v>15</v>
      </c>
      <c r="G96" s="156">
        <v>51</v>
      </c>
      <c r="H96" s="156">
        <v>193333</v>
      </c>
      <c r="I96" s="156">
        <v>30</v>
      </c>
      <c r="J96" s="156">
        <v>81</v>
      </c>
      <c r="K96" s="193">
        <v>0</v>
      </c>
      <c r="L96" s="193">
        <v>0</v>
      </c>
      <c r="M96" s="156">
        <v>1238591</v>
      </c>
      <c r="N96" s="156">
        <v>717105</v>
      </c>
      <c r="O96" s="157">
        <v>521486</v>
      </c>
    </row>
    <row r="97" spans="1:15" ht="30" x14ac:dyDescent="0.2">
      <c r="A97" s="269"/>
      <c r="B97" s="152">
        <v>18</v>
      </c>
      <c r="C97" s="153" t="s">
        <v>310</v>
      </c>
      <c r="D97" s="142">
        <v>1811</v>
      </c>
      <c r="E97" s="153" t="s">
        <v>268</v>
      </c>
      <c r="F97" s="183">
        <v>40</v>
      </c>
      <c r="G97" s="147">
        <v>150</v>
      </c>
      <c r="H97" s="147">
        <v>502000</v>
      </c>
      <c r="I97" s="147">
        <v>40</v>
      </c>
      <c r="J97" s="147">
        <v>190</v>
      </c>
      <c r="K97" s="148">
        <v>0</v>
      </c>
      <c r="L97" s="148">
        <v>0</v>
      </c>
      <c r="M97" s="147">
        <v>2127180</v>
      </c>
      <c r="N97" s="147">
        <v>946080</v>
      </c>
      <c r="O97" s="147">
        <v>1181100</v>
      </c>
    </row>
    <row r="98" spans="1:15" ht="15" x14ac:dyDescent="0.2">
      <c r="A98" s="256"/>
      <c r="B98" s="257" t="s">
        <v>92</v>
      </c>
      <c r="C98" s="257"/>
      <c r="D98" s="257"/>
      <c r="E98" s="257"/>
      <c r="F98" s="191">
        <v>40</v>
      </c>
      <c r="G98" s="156">
        <v>150</v>
      </c>
      <c r="H98" s="156">
        <v>502000</v>
      </c>
      <c r="I98" s="156">
        <v>40</v>
      </c>
      <c r="J98" s="156">
        <v>190</v>
      </c>
      <c r="K98" s="193">
        <v>0</v>
      </c>
      <c r="L98" s="193">
        <v>0</v>
      </c>
      <c r="M98" s="156">
        <v>2127180</v>
      </c>
      <c r="N98" s="156">
        <v>946080</v>
      </c>
      <c r="O98" s="157">
        <v>1181100</v>
      </c>
    </row>
    <row r="99" spans="1:15" ht="30" x14ac:dyDescent="0.2">
      <c r="A99" s="269"/>
      <c r="B99" s="152">
        <v>22</v>
      </c>
      <c r="C99" s="153" t="s">
        <v>312</v>
      </c>
      <c r="D99" s="142">
        <v>2220</v>
      </c>
      <c r="E99" s="153" t="s">
        <v>271</v>
      </c>
      <c r="F99" s="183">
        <v>210</v>
      </c>
      <c r="G99" s="147">
        <v>493</v>
      </c>
      <c r="H99" s="147">
        <v>2304750</v>
      </c>
      <c r="I99" s="147">
        <v>233</v>
      </c>
      <c r="J99" s="147">
        <v>726</v>
      </c>
      <c r="K99" s="148">
        <v>0</v>
      </c>
      <c r="L99" s="148">
        <v>0</v>
      </c>
      <c r="M99" s="147">
        <v>12570775</v>
      </c>
      <c r="N99" s="147">
        <v>6096809</v>
      </c>
      <c r="O99" s="147">
        <v>6473966</v>
      </c>
    </row>
    <row r="100" spans="1:15" ht="15" x14ac:dyDescent="0.2">
      <c r="A100" s="256"/>
      <c r="B100" s="257" t="s">
        <v>92</v>
      </c>
      <c r="C100" s="257"/>
      <c r="D100" s="257"/>
      <c r="E100" s="257"/>
      <c r="F100" s="191">
        <v>210</v>
      </c>
      <c r="G100" s="156">
        <v>493</v>
      </c>
      <c r="H100" s="156">
        <v>2304750</v>
      </c>
      <c r="I100" s="156">
        <v>233</v>
      </c>
      <c r="J100" s="156">
        <v>726</v>
      </c>
      <c r="K100" s="193">
        <v>0</v>
      </c>
      <c r="L100" s="193">
        <v>0</v>
      </c>
      <c r="M100" s="156">
        <v>12570775</v>
      </c>
      <c r="N100" s="156">
        <v>6096809</v>
      </c>
      <c r="O100" s="157">
        <v>6473966</v>
      </c>
    </row>
    <row r="101" spans="1:15" ht="43.5" customHeight="1" x14ac:dyDescent="0.2">
      <c r="A101" s="269"/>
      <c r="B101" s="263">
        <v>23</v>
      </c>
      <c r="C101" s="249" t="s">
        <v>313</v>
      </c>
      <c r="D101" s="142">
        <v>2391</v>
      </c>
      <c r="E101" s="153" t="s">
        <v>272</v>
      </c>
      <c r="F101" s="183">
        <v>15.999999999999998</v>
      </c>
      <c r="G101" s="147">
        <v>57</v>
      </c>
      <c r="H101" s="147">
        <v>331333</v>
      </c>
      <c r="I101" s="147">
        <v>22</v>
      </c>
      <c r="J101" s="147">
        <v>79</v>
      </c>
      <c r="K101" s="148">
        <v>0</v>
      </c>
      <c r="L101" s="148">
        <v>0</v>
      </c>
      <c r="M101" s="147">
        <v>2952786</v>
      </c>
      <c r="N101" s="147">
        <v>1276527</v>
      </c>
      <c r="O101" s="147">
        <v>1676259</v>
      </c>
    </row>
    <row r="102" spans="1:15" ht="30" x14ac:dyDescent="0.2">
      <c r="A102" s="269"/>
      <c r="B102" s="265"/>
      <c r="C102" s="250"/>
      <c r="D102" s="142">
        <v>2393</v>
      </c>
      <c r="E102" s="153" t="s">
        <v>288</v>
      </c>
      <c r="F102" s="183">
        <v>13</v>
      </c>
      <c r="G102" s="147">
        <v>22</v>
      </c>
      <c r="H102" s="147">
        <v>38133</v>
      </c>
      <c r="I102" s="147">
        <v>12</v>
      </c>
      <c r="J102" s="147">
        <v>34</v>
      </c>
      <c r="K102" s="148">
        <v>0</v>
      </c>
      <c r="L102" s="148">
        <v>0</v>
      </c>
      <c r="M102" s="147">
        <v>138927</v>
      </c>
      <c r="N102" s="147">
        <v>39169</v>
      </c>
      <c r="O102" s="147">
        <v>99758</v>
      </c>
    </row>
    <row r="103" spans="1:15" ht="45" x14ac:dyDescent="0.2">
      <c r="A103" s="269"/>
      <c r="B103" s="264"/>
      <c r="C103" s="261"/>
      <c r="D103" s="142">
        <v>2395</v>
      </c>
      <c r="E103" s="153" t="s">
        <v>273</v>
      </c>
      <c r="F103" s="183">
        <v>84.000000000000014</v>
      </c>
      <c r="G103" s="147">
        <v>346</v>
      </c>
      <c r="H103" s="147">
        <v>2391900</v>
      </c>
      <c r="I103" s="147">
        <v>80</v>
      </c>
      <c r="J103" s="147">
        <v>426</v>
      </c>
      <c r="K103" s="148">
        <v>0</v>
      </c>
      <c r="L103" s="148">
        <v>0</v>
      </c>
      <c r="M103" s="147">
        <v>29399311</v>
      </c>
      <c r="N103" s="147">
        <v>20182595</v>
      </c>
      <c r="O103" s="147">
        <v>9216716</v>
      </c>
    </row>
    <row r="104" spans="1:15" ht="15" x14ac:dyDescent="0.2">
      <c r="A104" s="256"/>
      <c r="B104" s="257" t="s">
        <v>92</v>
      </c>
      <c r="C104" s="257"/>
      <c r="D104" s="257"/>
      <c r="E104" s="257"/>
      <c r="F104" s="191">
        <v>113.00000000000001</v>
      </c>
      <c r="G104" s="156">
        <v>425</v>
      </c>
      <c r="H104" s="156">
        <v>2761366</v>
      </c>
      <c r="I104" s="156">
        <v>114</v>
      </c>
      <c r="J104" s="156">
        <v>539</v>
      </c>
      <c r="K104" s="193">
        <v>0</v>
      </c>
      <c r="L104" s="193">
        <v>0</v>
      </c>
      <c r="M104" s="156">
        <v>32491024</v>
      </c>
      <c r="N104" s="156">
        <v>21498291</v>
      </c>
      <c r="O104" s="157">
        <v>10992733</v>
      </c>
    </row>
    <row r="105" spans="1:15" ht="56.25" customHeight="1" x14ac:dyDescent="0.2">
      <c r="A105" s="269"/>
      <c r="B105" s="263">
        <v>25</v>
      </c>
      <c r="C105" s="249" t="s">
        <v>315</v>
      </c>
      <c r="D105" s="142">
        <v>2511</v>
      </c>
      <c r="E105" s="153" t="s">
        <v>277</v>
      </c>
      <c r="F105" s="183">
        <v>351.99999999999994</v>
      </c>
      <c r="G105" s="147">
        <v>939</v>
      </c>
      <c r="H105" s="147">
        <v>2875400</v>
      </c>
      <c r="I105" s="147">
        <v>528</v>
      </c>
      <c r="J105" s="147">
        <v>1467</v>
      </c>
      <c r="K105" s="148">
        <v>0</v>
      </c>
      <c r="L105" s="148">
        <v>0</v>
      </c>
      <c r="M105" s="147">
        <v>16117933</v>
      </c>
      <c r="N105" s="147">
        <v>7025334</v>
      </c>
      <c r="O105" s="147">
        <v>9092599</v>
      </c>
    </row>
    <row r="106" spans="1:15" ht="42.75" customHeight="1" x14ac:dyDescent="0.2">
      <c r="A106" s="272"/>
      <c r="B106" s="265"/>
      <c r="C106" s="250"/>
      <c r="D106" s="142">
        <v>2512</v>
      </c>
      <c r="E106" s="153" t="s">
        <v>278</v>
      </c>
      <c r="F106" s="183">
        <v>27</v>
      </c>
      <c r="G106" s="147">
        <v>94</v>
      </c>
      <c r="H106" s="147">
        <v>310500</v>
      </c>
      <c r="I106" s="147">
        <v>42</v>
      </c>
      <c r="J106" s="147">
        <v>136</v>
      </c>
      <c r="K106" s="148">
        <v>0</v>
      </c>
      <c r="L106" s="148">
        <v>0</v>
      </c>
      <c r="M106" s="147">
        <v>1500424</v>
      </c>
      <c r="N106" s="147">
        <v>457786</v>
      </c>
      <c r="O106" s="147">
        <v>1042638</v>
      </c>
    </row>
    <row r="107" spans="1:15" s="98" customFormat="1" ht="25.5" customHeight="1" x14ac:dyDescent="0.25">
      <c r="A107" s="225" t="s">
        <v>218</v>
      </c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</row>
    <row r="108" spans="1:15" s="203" customFormat="1" ht="25.5" customHeight="1" x14ac:dyDescent="0.25">
      <c r="A108" s="234" t="s">
        <v>252</v>
      </c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</row>
    <row r="109" spans="1:15" x14ac:dyDescent="0.2">
      <c r="A109" s="244" t="s">
        <v>105</v>
      </c>
      <c r="B109" s="245"/>
      <c r="C109" s="245"/>
      <c r="D109" s="144"/>
      <c r="E109" s="153"/>
      <c r="F109" s="183"/>
      <c r="G109" s="146"/>
      <c r="H109" s="146"/>
      <c r="I109" s="146"/>
      <c r="J109" s="146"/>
      <c r="K109" s="146"/>
      <c r="L109" s="146"/>
      <c r="M109" s="146"/>
      <c r="N109" s="146"/>
      <c r="O109" s="141" t="s">
        <v>86</v>
      </c>
    </row>
    <row r="110" spans="1:15" ht="63" customHeight="1" x14ac:dyDescent="0.2">
      <c r="A110" s="145" t="s">
        <v>354</v>
      </c>
      <c r="B110" s="246" t="s">
        <v>117</v>
      </c>
      <c r="C110" s="247"/>
      <c r="D110" s="247"/>
      <c r="E110" s="248"/>
      <c r="F110" s="184" t="s">
        <v>122</v>
      </c>
      <c r="G110" s="145" t="s">
        <v>123</v>
      </c>
      <c r="H110" s="145" t="s">
        <v>126</v>
      </c>
      <c r="I110" s="145" t="s">
        <v>124</v>
      </c>
      <c r="J110" s="145" t="s">
        <v>125</v>
      </c>
      <c r="K110" s="145" t="s">
        <v>121</v>
      </c>
      <c r="L110" s="145" t="s">
        <v>146</v>
      </c>
      <c r="M110" s="145" t="s">
        <v>127</v>
      </c>
      <c r="N110" s="145" t="s">
        <v>128</v>
      </c>
      <c r="O110" s="145" t="s">
        <v>120</v>
      </c>
    </row>
    <row r="111" spans="1:15" s="139" customFormat="1" ht="40.5" customHeight="1" x14ac:dyDescent="0.25">
      <c r="A111" s="145" t="s">
        <v>0</v>
      </c>
      <c r="B111" s="246" t="s">
        <v>324</v>
      </c>
      <c r="C111" s="248"/>
      <c r="D111" s="246" t="s">
        <v>253</v>
      </c>
      <c r="E111" s="248"/>
      <c r="F111" s="184" t="s">
        <v>3</v>
      </c>
      <c r="G111" s="145" t="s">
        <v>304</v>
      </c>
      <c r="H111" s="145" t="s">
        <v>22</v>
      </c>
      <c r="I111" s="145" t="s">
        <v>305</v>
      </c>
      <c r="J111" s="145" t="s">
        <v>109</v>
      </c>
      <c r="K111" s="145" t="s">
        <v>17</v>
      </c>
      <c r="L111" s="145" t="s">
        <v>1</v>
      </c>
      <c r="M111" s="145" t="s">
        <v>24</v>
      </c>
      <c r="N111" s="145" t="s">
        <v>25</v>
      </c>
      <c r="O111" s="145" t="s">
        <v>2</v>
      </c>
    </row>
    <row r="112" spans="1:15" ht="60" customHeight="1" x14ac:dyDescent="0.2">
      <c r="A112" s="268" t="s">
        <v>326</v>
      </c>
      <c r="B112" s="263">
        <v>25</v>
      </c>
      <c r="C112" s="249" t="s">
        <v>315</v>
      </c>
      <c r="D112" s="142">
        <v>2593</v>
      </c>
      <c r="E112" s="153" t="s">
        <v>279</v>
      </c>
      <c r="F112" s="183">
        <v>8</v>
      </c>
      <c r="G112" s="149">
        <v>0</v>
      </c>
      <c r="H112" s="148">
        <v>0</v>
      </c>
      <c r="I112" s="147">
        <v>11</v>
      </c>
      <c r="J112" s="147">
        <v>11</v>
      </c>
      <c r="K112" s="148">
        <v>0</v>
      </c>
      <c r="L112" s="148">
        <v>0</v>
      </c>
      <c r="M112" s="147">
        <v>73056</v>
      </c>
      <c r="N112" s="147">
        <v>20224</v>
      </c>
      <c r="O112" s="147">
        <v>52832</v>
      </c>
    </row>
    <row r="113" spans="1:15" ht="57" customHeight="1" x14ac:dyDescent="0.2">
      <c r="A113" s="269"/>
      <c r="B113" s="264"/>
      <c r="C113" s="261"/>
      <c r="D113" s="142">
        <v>2599</v>
      </c>
      <c r="E113" s="153" t="s">
        <v>280</v>
      </c>
      <c r="F113" s="183">
        <v>67</v>
      </c>
      <c r="G113" s="147">
        <v>119</v>
      </c>
      <c r="H113" s="147">
        <v>308200</v>
      </c>
      <c r="I113" s="147">
        <v>68</v>
      </c>
      <c r="J113" s="147">
        <v>187</v>
      </c>
      <c r="K113" s="148">
        <v>0</v>
      </c>
      <c r="L113" s="148">
        <v>0</v>
      </c>
      <c r="M113" s="147">
        <v>2106480</v>
      </c>
      <c r="N113" s="147">
        <v>904986</v>
      </c>
      <c r="O113" s="147">
        <v>1201494</v>
      </c>
    </row>
    <row r="114" spans="1:15" ht="15" x14ac:dyDescent="0.2">
      <c r="A114" s="256"/>
      <c r="B114" s="258" t="s">
        <v>92</v>
      </c>
      <c r="C114" s="257"/>
      <c r="D114" s="257"/>
      <c r="E114" s="257"/>
      <c r="F114" s="191">
        <v>453.99999999999994</v>
      </c>
      <c r="G114" s="156">
        <v>1152</v>
      </c>
      <c r="H114" s="156">
        <v>3494100</v>
      </c>
      <c r="I114" s="156">
        <v>649</v>
      </c>
      <c r="J114" s="156">
        <v>1801</v>
      </c>
      <c r="K114" s="193">
        <v>0</v>
      </c>
      <c r="L114" s="193">
        <v>0</v>
      </c>
      <c r="M114" s="156">
        <v>19797893</v>
      </c>
      <c r="N114" s="156">
        <v>8408330</v>
      </c>
      <c r="O114" s="157">
        <v>11389563</v>
      </c>
    </row>
    <row r="115" spans="1:15" ht="75" x14ac:dyDescent="0.2">
      <c r="A115" s="269"/>
      <c r="B115" s="152">
        <v>26</v>
      </c>
      <c r="C115" s="153" t="s">
        <v>316</v>
      </c>
      <c r="D115" s="142">
        <v>2670</v>
      </c>
      <c r="E115" s="153" t="s">
        <v>281</v>
      </c>
      <c r="F115" s="183">
        <v>29</v>
      </c>
      <c r="G115" s="147">
        <v>20</v>
      </c>
      <c r="H115" s="147">
        <v>133400</v>
      </c>
      <c r="I115" s="147">
        <v>39</v>
      </c>
      <c r="J115" s="147">
        <v>59</v>
      </c>
      <c r="K115" s="147">
        <v>10</v>
      </c>
      <c r="L115" s="148">
        <v>0</v>
      </c>
      <c r="M115" s="147">
        <v>1832800</v>
      </c>
      <c r="N115" s="147">
        <v>1266952</v>
      </c>
      <c r="O115" s="147">
        <v>565848</v>
      </c>
    </row>
    <row r="116" spans="1:15" ht="15" x14ac:dyDescent="0.2">
      <c r="A116" s="256"/>
      <c r="B116" s="258" t="s">
        <v>92</v>
      </c>
      <c r="C116" s="257"/>
      <c r="D116" s="257"/>
      <c r="E116" s="257"/>
      <c r="F116" s="191">
        <v>29</v>
      </c>
      <c r="G116" s="156">
        <v>20</v>
      </c>
      <c r="H116" s="156">
        <v>133400</v>
      </c>
      <c r="I116" s="156">
        <v>39</v>
      </c>
      <c r="J116" s="156">
        <v>59</v>
      </c>
      <c r="K116" s="156">
        <v>10</v>
      </c>
      <c r="L116" s="193">
        <v>0</v>
      </c>
      <c r="M116" s="156">
        <v>1832800</v>
      </c>
      <c r="N116" s="156">
        <v>1266952</v>
      </c>
      <c r="O116" s="157">
        <v>565848</v>
      </c>
    </row>
    <row r="117" spans="1:15" ht="45" x14ac:dyDescent="0.2">
      <c r="A117" s="269"/>
      <c r="B117" s="152">
        <v>27</v>
      </c>
      <c r="C117" s="153" t="s">
        <v>317</v>
      </c>
      <c r="D117" s="142">
        <v>2750</v>
      </c>
      <c r="E117" s="153" t="s">
        <v>282</v>
      </c>
      <c r="F117" s="183">
        <v>5</v>
      </c>
      <c r="G117" s="147">
        <v>19</v>
      </c>
      <c r="H117" s="147">
        <v>60666</v>
      </c>
      <c r="I117" s="147">
        <v>6</v>
      </c>
      <c r="J117" s="147">
        <v>25</v>
      </c>
      <c r="K117" s="148">
        <v>0</v>
      </c>
      <c r="L117" s="148">
        <v>0</v>
      </c>
      <c r="M117" s="147">
        <v>396400</v>
      </c>
      <c r="N117" s="147">
        <v>228099</v>
      </c>
      <c r="O117" s="147">
        <v>168301</v>
      </c>
    </row>
    <row r="118" spans="1:15" ht="15" x14ac:dyDescent="0.2">
      <c r="A118" s="256"/>
      <c r="B118" s="258" t="s">
        <v>92</v>
      </c>
      <c r="C118" s="257"/>
      <c r="D118" s="257"/>
      <c r="E118" s="257"/>
      <c r="F118" s="191">
        <v>5</v>
      </c>
      <c r="G118" s="156">
        <v>19</v>
      </c>
      <c r="H118" s="156">
        <v>60666</v>
      </c>
      <c r="I118" s="156">
        <v>6</v>
      </c>
      <c r="J118" s="156">
        <v>25</v>
      </c>
      <c r="K118" s="193">
        <v>0</v>
      </c>
      <c r="L118" s="193">
        <v>0</v>
      </c>
      <c r="M118" s="156">
        <v>396400</v>
      </c>
      <c r="N118" s="156">
        <v>228099</v>
      </c>
      <c r="O118" s="157">
        <v>168301</v>
      </c>
    </row>
    <row r="119" spans="1:15" ht="15" x14ac:dyDescent="0.2">
      <c r="A119" s="269"/>
      <c r="B119" s="152">
        <v>31</v>
      </c>
      <c r="C119" s="153" t="s">
        <v>318</v>
      </c>
      <c r="D119" s="142">
        <v>3100</v>
      </c>
      <c r="E119" s="153" t="s">
        <v>283</v>
      </c>
      <c r="F119" s="183">
        <v>155.99999999999997</v>
      </c>
      <c r="G119" s="147">
        <v>545</v>
      </c>
      <c r="H119" s="147">
        <v>2060760</v>
      </c>
      <c r="I119" s="147">
        <v>190</v>
      </c>
      <c r="J119" s="147">
        <v>735</v>
      </c>
      <c r="K119" s="148">
        <v>0</v>
      </c>
      <c r="L119" s="148">
        <v>0</v>
      </c>
      <c r="M119" s="147">
        <v>13310700</v>
      </c>
      <c r="N119" s="147">
        <v>6812552</v>
      </c>
      <c r="O119" s="147">
        <v>6498148</v>
      </c>
    </row>
    <row r="120" spans="1:15" ht="15" x14ac:dyDescent="0.2">
      <c r="A120" s="259"/>
      <c r="B120" s="258" t="s">
        <v>92</v>
      </c>
      <c r="C120" s="257"/>
      <c r="D120" s="257"/>
      <c r="E120" s="257"/>
      <c r="F120" s="191">
        <v>155.99999999999997</v>
      </c>
      <c r="G120" s="156">
        <v>545</v>
      </c>
      <c r="H120" s="156">
        <v>2060760</v>
      </c>
      <c r="I120" s="156">
        <v>190</v>
      </c>
      <c r="J120" s="156">
        <v>735</v>
      </c>
      <c r="K120" s="193">
        <v>0</v>
      </c>
      <c r="L120" s="193">
        <v>0</v>
      </c>
      <c r="M120" s="156">
        <v>13310700</v>
      </c>
      <c r="N120" s="156">
        <v>6812552</v>
      </c>
      <c r="O120" s="157">
        <v>6498148</v>
      </c>
    </row>
    <row r="121" spans="1:15" x14ac:dyDescent="0.25">
      <c r="A121" s="270" t="s">
        <v>81</v>
      </c>
      <c r="B121" s="271"/>
      <c r="C121" s="271"/>
      <c r="D121" s="271"/>
      <c r="E121" s="271"/>
      <c r="F121" s="187">
        <v>1871</v>
      </c>
      <c r="G121" s="162">
        <v>4659</v>
      </c>
      <c r="H121" s="162">
        <v>24133056</v>
      </c>
      <c r="I121" s="162">
        <v>2254</v>
      </c>
      <c r="J121" s="162">
        <v>6913</v>
      </c>
      <c r="K121" s="162">
        <v>10</v>
      </c>
      <c r="L121" s="170">
        <v>0</v>
      </c>
      <c r="M121" s="162">
        <v>181546659</v>
      </c>
      <c r="N121" s="162">
        <v>91176837</v>
      </c>
      <c r="O121" s="163">
        <v>90369822</v>
      </c>
    </row>
    <row r="122" spans="1:15" s="98" customFormat="1" ht="25.5" customHeight="1" x14ac:dyDescent="0.25">
      <c r="A122" s="225" t="s">
        <v>218</v>
      </c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</row>
    <row r="123" spans="1:15" s="203" customFormat="1" ht="25.5" customHeight="1" x14ac:dyDescent="0.25">
      <c r="A123" s="253" t="s">
        <v>252</v>
      </c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</row>
    <row r="124" spans="1:15" x14ac:dyDescent="0.2">
      <c r="A124" s="244" t="s">
        <v>105</v>
      </c>
      <c r="B124" s="245"/>
      <c r="C124" s="245"/>
      <c r="D124" s="144"/>
      <c r="E124" s="153"/>
      <c r="F124" s="183"/>
      <c r="G124" s="146"/>
      <c r="H124" s="146"/>
      <c r="I124" s="146"/>
      <c r="J124" s="146"/>
      <c r="K124" s="146"/>
      <c r="L124" s="146"/>
      <c r="M124" s="146"/>
      <c r="N124" s="146"/>
      <c r="O124" s="141" t="s">
        <v>86</v>
      </c>
    </row>
    <row r="125" spans="1:15" ht="63" customHeight="1" x14ac:dyDescent="0.2">
      <c r="A125" s="145" t="s">
        <v>354</v>
      </c>
      <c r="B125" s="246" t="s">
        <v>117</v>
      </c>
      <c r="C125" s="247"/>
      <c r="D125" s="247"/>
      <c r="E125" s="248"/>
      <c r="F125" s="184" t="s">
        <v>122</v>
      </c>
      <c r="G125" s="145" t="s">
        <v>123</v>
      </c>
      <c r="H125" s="145" t="s">
        <v>126</v>
      </c>
      <c r="I125" s="145" t="s">
        <v>124</v>
      </c>
      <c r="J125" s="145" t="s">
        <v>125</v>
      </c>
      <c r="K125" s="145" t="s">
        <v>121</v>
      </c>
      <c r="L125" s="145" t="s">
        <v>146</v>
      </c>
      <c r="M125" s="145" t="s">
        <v>127</v>
      </c>
      <c r="N125" s="145" t="s">
        <v>128</v>
      </c>
      <c r="O125" s="145" t="s">
        <v>120</v>
      </c>
    </row>
    <row r="126" spans="1:15" s="139" customFormat="1" ht="45" customHeight="1" x14ac:dyDescent="0.25">
      <c r="A126" s="145" t="s">
        <v>0</v>
      </c>
      <c r="B126" s="246" t="s">
        <v>324</v>
      </c>
      <c r="C126" s="248"/>
      <c r="D126" s="246" t="s">
        <v>253</v>
      </c>
      <c r="E126" s="248"/>
      <c r="F126" s="184" t="s">
        <v>3</v>
      </c>
      <c r="G126" s="145" t="s">
        <v>304</v>
      </c>
      <c r="H126" s="145" t="s">
        <v>22</v>
      </c>
      <c r="I126" s="145" t="s">
        <v>305</v>
      </c>
      <c r="J126" s="145" t="s">
        <v>109</v>
      </c>
      <c r="K126" s="145" t="s">
        <v>17</v>
      </c>
      <c r="L126" s="145" t="s">
        <v>1</v>
      </c>
      <c r="M126" s="145" t="s">
        <v>24</v>
      </c>
      <c r="N126" s="145" t="s">
        <v>25</v>
      </c>
      <c r="O126" s="145" t="s">
        <v>2</v>
      </c>
    </row>
    <row r="127" spans="1:15" ht="30" customHeight="1" x14ac:dyDescent="0.2">
      <c r="A127" s="268" t="s">
        <v>327</v>
      </c>
      <c r="B127" s="263">
        <v>10</v>
      </c>
      <c r="C127" s="249" t="s">
        <v>306</v>
      </c>
      <c r="D127" s="142">
        <v>1030</v>
      </c>
      <c r="E127" s="153" t="s">
        <v>255</v>
      </c>
      <c r="F127" s="183">
        <v>1</v>
      </c>
      <c r="G127" s="149">
        <v>0</v>
      </c>
      <c r="H127" s="148">
        <v>0</v>
      </c>
      <c r="I127" s="147">
        <v>1</v>
      </c>
      <c r="J127" s="147">
        <v>1</v>
      </c>
      <c r="K127" s="148">
        <v>0</v>
      </c>
      <c r="L127" s="148">
        <v>0</v>
      </c>
      <c r="M127" s="147">
        <v>9000</v>
      </c>
      <c r="N127" s="147">
        <v>4560</v>
      </c>
      <c r="O127" s="147">
        <v>4440</v>
      </c>
    </row>
    <row r="128" spans="1:15" ht="45" x14ac:dyDescent="0.2">
      <c r="A128" s="269"/>
      <c r="B128" s="265"/>
      <c r="C128" s="250"/>
      <c r="D128" s="142">
        <v>1040</v>
      </c>
      <c r="E128" s="153" t="s">
        <v>256</v>
      </c>
      <c r="F128" s="183">
        <v>3</v>
      </c>
      <c r="G128" s="147">
        <v>8</v>
      </c>
      <c r="H128" s="147">
        <v>16200</v>
      </c>
      <c r="I128" s="147">
        <v>3</v>
      </c>
      <c r="J128" s="147">
        <v>11</v>
      </c>
      <c r="K128" s="148">
        <v>0</v>
      </c>
      <c r="L128" s="148">
        <v>0</v>
      </c>
      <c r="M128" s="147">
        <v>174600</v>
      </c>
      <c r="N128" s="147">
        <v>128794</v>
      </c>
      <c r="O128" s="147">
        <v>45806</v>
      </c>
    </row>
    <row r="129" spans="1:15" ht="45" x14ac:dyDescent="0.2">
      <c r="A129" s="269"/>
      <c r="B129" s="265"/>
      <c r="C129" s="250"/>
      <c r="D129" s="142">
        <v>1061</v>
      </c>
      <c r="E129" s="153" t="s">
        <v>285</v>
      </c>
      <c r="F129" s="183">
        <v>2</v>
      </c>
      <c r="G129" s="147">
        <v>2</v>
      </c>
      <c r="H129" s="147">
        <v>4500</v>
      </c>
      <c r="I129" s="147">
        <v>2</v>
      </c>
      <c r="J129" s="147">
        <v>4</v>
      </c>
      <c r="K129" s="148">
        <v>0</v>
      </c>
      <c r="L129" s="148">
        <v>0</v>
      </c>
      <c r="M129" s="147">
        <v>15120</v>
      </c>
      <c r="N129" s="147">
        <v>1945</v>
      </c>
      <c r="O129" s="147">
        <v>13175</v>
      </c>
    </row>
    <row r="130" spans="1:15" ht="15" x14ac:dyDescent="0.2">
      <c r="A130" s="269"/>
      <c r="B130" s="265"/>
      <c r="C130" s="250"/>
      <c r="D130" s="142">
        <v>1071</v>
      </c>
      <c r="E130" s="153" t="s">
        <v>55</v>
      </c>
      <c r="F130" s="183">
        <v>393.99999999999989</v>
      </c>
      <c r="G130" s="147">
        <v>1451</v>
      </c>
      <c r="H130" s="147">
        <v>8605653</v>
      </c>
      <c r="I130" s="147">
        <v>352</v>
      </c>
      <c r="J130" s="147">
        <v>1803</v>
      </c>
      <c r="K130" s="148">
        <v>0</v>
      </c>
      <c r="L130" s="148">
        <v>0</v>
      </c>
      <c r="M130" s="147">
        <v>44161506</v>
      </c>
      <c r="N130" s="147">
        <v>27198273</v>
      </c>
      <c r="O130" s="147">
        <v>16963233</v>
      </c>
    </row>
    <row r="131" spans="1:15" ht="45" x14ac:dyDescent="0.2">
      <c r="A131" s="269"/>
      <c r="B131" s="265"/>
      <c r="C131" s="250"/>
      <c r="D131" s="142">
        <v>1073</v>
      </c>
      <c r="E131" s="153" t="s">
        <v>257</v>
      </c>
      <c r="F131" s="183">
        <v>25</v>
      </c>
      <c r="G131" s="147">
        <v>109</v>
      </c>
      <c r="H131" s="147">
        <v>765000</v>
      </c>
      <c r="I131" s="147">
        <v>24</v>
      </c>
      <c r="J131" s="147">
        <v>133</v>
      </c>
      <c r="K131" s="148">
        <v>0</v>
      </c>
      <c r="L131" s="148">
        <v>0</v>
      </c>
      <c r="M131" s="147">
        <v>3139500</v>
      </c>
      <c r="N131" s="147">
        <v>1614800</v>
      </c>
      <c r="O131" s="147">
        <v>1524700</v>
      </c>
    </row>
    <row r="132" spans="1:15" ht="45" x14ac:dyDescent="0.2">
      <c r="A132" s="269"/>
      <c r="B132" s="265"/>
      <c r="C132" s="250"/>
      <c r="D132" s="142">
        <v>1079</v>
      </c>
      <c r="E132" s="153" t="s">
        <v>259</v>
      </c>
      <c r="F132" s="183">
        <v>11</v>
      </c>
      <c r="G132" s="147">
        <v>33</v>
      </c>
      <c r="H132" s="147">
        <v>112640</v>
      </c>
      <c r="I132" s="147">
        <v>12</v>
      </c>
      <c r="J132" s="147">
        <v>45</v>
      </c>
      <c r="K132" s="148">
        <v>0</v>
      </c>
      <c r="L132" s="148">
        <v>0</v>
      </c>
      <c r="M132" s="147">
        <v>966240</v>
      </c>
      <c r="N132" s="147">
        <v>657294</v>
      </c>
      <c r="O132" s="147">
        <v>308946</v>
      </c>
    </row>
    <row r="133" spans="1:15" ht="30" x14ac:dyDescent="0.2">
      <c r="A133" s="269"/>
      <c r="B133" s="264"/>
      <c r="C133" s="261"/>
      <c r="D133" s="142">
        <v>1080</v>
      </c>
      <c r="E133" s="153" t="s">
        <v>286</v>
      </c>
      <c r="F133" s="183">
        <v>4</v>
      </c>
      <c r="G133" s="147">
        <v>5</v>
      </c>
      <c r="H133" s="147">
        <v>8000</v>
      </c>
      <c r="I133" s="147">
        <v>3</v>
      </c>
      <c r="J133" s="147">
        <v>8</v>
      </c>
      <c r="K133" s="148">
        <v>0</v>
      </c>
      <c r="L133" s="148">
        <v>0</v>
      </c>
      <c r="M133" s="147">
        <v>80533</v>
      </c>
      <c r="N133" s="147">
        <v>37447</v>
      </c>
      <c r="O133" s="147">
        <v>43086</v>
      </c>
    </row>
    <row r="134" spans="1:15" ht="15" x14ac:dyDescent="0.2">
      <c r="A134" s="256"/>
      <c r="B134" s="258" t="s">
        <v>92</v>
      </c>
      <c r="C134" s="257"/>
      <c r="D134" s="257"/>
      <c r="E134" s="257"/>
      <c r="F134" s="191">
        <v>439.99999999999989</v>
      </c>
      <c r="G134" s="156">
        <v>1608</v>
      </c>
      <c r="H134" s="156">
        <v>9511993</v>
      </c>
      <c r="I134" s="156">
        <v>397</v>
      </c>
      <c r="J134" s="156">
        <v>2005</v>
      </c>
      <c r="K134" s="193">
        <v>0</v>
      </c>
      <c r="L134" s="193">
        <v>0</v>
      </c>
      <c r="M134" s="156">
        <v>48546499</v>
      </c>
      <c r="N134" s="156">
        <v>29643113</v>
      </c>
      <c r="O134" s="157">
        <v>18903386</v>
      </c>
    </row>
    <row r="135" spans="1:15" ht="45" x14ac:dyDescent="0.2">
      <c r="A135" s="269"/>
      <c r="B135" s="152">
        <v>13</v>
      </c>
      <c r="C135" s="153" t="s">
        <v>308</v>
      </c>
      <c r="D135" s="142">
        <v>1392</v>
      </c>
      <c r="E135" s="153" t="s">
        <v>261</v>
      </c>
      <c r="F135" s="183">
        <v>39</v>
      </c>
      <c r="G135" s="147">
        <v>50</v>
      </c>
      <c r="H135" s="147">
        <v>356850</v>
      </c>
      <c r="I135" s="147">
        <v>30</v>
      </c>
      <c r="J135" s="147">
        <v>80</v>
      </c>
      <c r="K135" s="148">
        <v>0</v>
      </c>
      <c r="L135" s="148">
        <v>0</v>
      </c>
      <c r="M135" s="147">
        <v>3110796</v>
      </c>
      <c r="N135" s="147">
        <v>2135601</v>
      </c>
      <c r="O135" s="147">
        <v>975195</v>
      </c>
    </row>
    <row r="136" spans="1:15" ht="15" x14ac:dyDescent="0.2">
      <c r="A136" s="256"/>
      <c r="B136" s="258" t="s">
        <v>92</v>
      </c>
      <c r="C136" s="257"/>
      <c r="D136" s="257"/>
      <c r="E136" s="257"/>
      <c r="F136" s="191">
        <v>39</v>
      </c>
      <c r="G136" s="156">
        <v>50</v>
      </c>
      <c r="H136" s="156">
        <v>356850</v>
      </c>
      <c r="I136" s="156">
        <v>30</v>
      </c>
      <c r="J136" s="156">
        <v>80</v>
      </c>
      <c r="K136" s="193">
        <v>0</v>
      </c>
      <c r="L136" s="193">
        <v>0</v>
      </c>
      <c r="M136" s="156">
        <v>3110796</v>
      </c>
      <c r="N136" s="156">
        <v>2135601</v>
      </c>
      <c r="O136" s="157">
        <v>975195</v>
      </c>
    </row>
    <row r="137" spans="1:15" ht="60" x14ac:dyDescent="0.2">
      <c r="A137" s="269"/>
      <c r="B137" s="152">
        <v>14</v>
      </c>
      <c r="C137" s="153" t="s">
        <v>47</v>
      </c>
      <c r="D137" s="142">
        <v>1410</v>
      </c>
      <c r="E137" s="153" t="s">
        <v>262</v>
      </c>
      <c r="F137" s="183">
        <v>65</v>
      </c>
      <c r="G137" s="147">
        <v>81</v>
      </c>
      <c r="H137" s="147">
        <v>468000</v>
      </c>
      <c r="I137" s="147">
        <v>65</v>
      </c>
      <c r="J137" s="147">
        <v>146</v>
      </c>
      <c r="K137" s="148">
        <v>0</v>
      </c>
      <c r="L137" s="148">
        <v>0</v>
      </c>
      <c r="M137" s="147">
        <v>2663050</v>
      </c>
      <c r="N137" s="147">
        <v>1458470</v>
      </c>
      <c r="O137" s="147">
        <v>1204580</v>
      </c>
    </row>
    <row r="138" spans="1:15" ht="15" x14ac:dyDescent="0.2">
      <c r="A138" s="256"/>
      <c r="B138" s="258" t="s">
        <v>92</v>
      </c>
      <c r="C138" s="257"/>
      <c r="D138" s="257"/>
      <c r="E138" s="257"/>
      <c r="F138" s="191">
        <v>65</v>
      </c>
      <c r="G138" s="156">
        <v>81</v>
      </c>
      <c r="H138" s="156">
        <v>468000</v>
      </c>
      <c r="I138" s="156">
        <v>65</v>
      </c>
      <c r="J138" s="156">
        <v>146</v>
      </c>
      <c r="K138" s="193">
        <v>0</v>
      </c>
      <c r="L138" s="193">
        <v>0</v>
      </c>
      <c r="M138" s="156">
        <v>2663050</v>
      </c>
      <c r="N138" s="156">
        <v>1458470</v>
      </c>
      <c r="O138" s="157">
        <v>1204580</v>
      </c>
    </row>
    <row r="139" spans="1:15" ht="45" customHeight="1" x14ac:dyDescent="0.2">
      <c r="A139" s="269"/>
      <c r="B139" s="263">
        <v>16</v>
      </c>
      <c r="C139" s="249" t="s">
        <v>309</v>
      </c>
      <c r="D139" s="142">
        <v>1610</v>
      </c>
      <c r="E139" s="153" t="s">
        <v>289</v>
      </c>
      <c r="F139" s="183">
        <v>2</v>
      </c>
      <c r="G139" s="147">
        <v>1</v>
      </c>
      <c r="H139" s="147">
        <v>1200</v>
      </c>
      <c r="I139" s="147">
        <v>1</v>
      </c>
      <c r="J139" s="147">
        <v>2</v>
      </c>
      <c r="K139" s="148">
        <v>0</v>
      </c>
      <c r="L139" s="148">
        <v>0</v>
      </c>
      <c r="M139" s="147">
        <v>32700</v>
      </c>
      <c r="N139" s="147">
        <v>22456</v>
      </c>
      <c r="O139" s="147">
        <v>10244</v>
      </c>
    </row>
    <row r="140" spans="1:15" ht="45" x14ac:dyDescent="0.2">
      <c r="A140" s="269"/>
      <c r="B140" s="265"/>
      <c r="C140" s="266"/>
      <c r="D140" s="142">
        <v>1622</v>
      </c>
      <c r="E140" s="153" t="s">
        <v>264</v>
      </c>
      <c r="F140" s="183">
        <v>15</v>
      </c>
      <c r="G140" s="147">
        <v>8</v>
      </c>
      <c r="H140" s="147">
        <v>22500</v>
      </c>
      <c r="I140" s="147">
        <v>16</v>
      </c>
      <c r="J140" s="147">
        <v>24</v>
      </c>
      <c r="K140" s="148">
        <v>0</v>
      </c>
      <c r="L140" s="148">
        <v>0</v>
      </c>
      <c r="M140" s="147">
        <v>372000</v>
      </c>
      <c r="N140" s="147">
        <v>200235</v>
      </c>
      <c r="O140" s="147">
        <v>171765</v>
      </c>
    </row>
    <row r="141" spans="1:15" s="98" customFormat="1" ht="25.5" customHeight="1" x14ac:dyDescent="0.25">
      <c r="A141" s="225" t="s">
        <v>218</v>
      </c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</row>
    <row r="142" spans="1:15" s="203" customFormat="1" ht="25.5" customHeight="1" x14ac:dyDescent="0.25">
      <c r="A142" s="234" t="s">
        <v>252</v>
      </c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</row>
    <row r="143" spans="1:15" x14ac:dyDescent="0.2">
      <c r="A143" s="244" t="s">
        <v>105</v>
      </c>
      <c r="B143" s="245"/>
      <c r="C143" s="245"/>
      <c r="D143" s="144"/>
      <c r="E143" s="153"/>
      <c r="F143" s="183"/>
      <c r="G143" s="146"/>
      <c r="H143" s="146"/>
      <c r="I143" s="146"/>
      <c r="J143" s="146"/>
      <c r="K143" s="146"/>
      <c r="L143" s="146"/>
      <c r="M143" s="146"/>
      <c r="N143" s="146"/>
      <c r="O143" s="141" t="s">
        <v>86</v>
      </c>
    </row>
    <row r="144" spans="1:15" ht="60.75" customHeight="1" x14ac:dyDescent="0.2">
      <c r="A144" s="145" t="s">
        <v>354</v>
      </c>
      <c r="B144" s="246" t="s">
        <v>117</v>
      </c>
      <c r="C144" s="247"/>
      <c r="D144" s="247"/>
      <c r="E144" s="248"/>
      <c r="F144" s="184" t="s">
        <v>122</v>
      </c>
      <c r="G144" s="145" t="s">
        <v>123</v>
      </c>
      <c r="H144" s="145" t="s">
        <v>126</v>
      </c>
      <c r="I144" s="145" t="s">
        <v>124</v>
      </c>
      <c r="J144" s="145" t="s">
        <v>125</v>
      </c>
      <c r="K144" s="145" t="s">
        <v>121</v>
      </c>
      <c r="L144" s="145" t="s">
        <v>146</v>
      </c>
      <c r="M144" s="145" t="s">
        <v>127</v>
      </c>
      <c r="N144" s="145" t="s">
        <v>128</v>
      </c>
      <c r="O144" s="145" t="s">
        <v>120</v>
      </c>
    </row>
    <row r="145" spans="1:15" s="139" customFormat="1" ht="38.25" customHeight="1" x14ac:dyDescent="0.25">
      <c r="A145" s="145" t="s">
        <v>0</v>
      </c>
      <c r="B145" s="246" t="s">
        <v>324</v>
      </c>
      <c r="C145" s="248"/>
      <c r="D145" s="246" t="s">
        <v>253</v>
      </c>
      <c r="E145" s="248"/>
      <c r="F145" s="184" t="s">
        <v>3</v>
      </c>
      <c r="G145" s="145" t="s">
        <v>304</v>
      </c>
      <c r="H145" s="145" t="s">
        <v>22</v>
      </c>
      <c r="I145" s="145" t="s">
        <v>305</v>
      </c>
      <c r="J145" s="145" t="s">
        <v>109</v>
      </c>
      <c r="K145" s="145" t="s">
        <v>17</v>
      </c>
      <c r="L145" s="145" t="s">
        <v>1</v>
      </c>
      <c r="M145" s="145" t="s">
        <v>24</v>
      </c>
      <c r="N145" s="145" t="s">
        <v>25</v>
      </c>
      <c r="O145" s="145" t="s">
        <v>2</v>
      </c>
    </row>
    <row r="146" spans="1:15" ht="15.75" customHeight="1" x14ac:dyDescent="0.2">
      <c r="A146" s="268" t="s">
        <v>327</v>
      </c>
      <c r="B146" s="263">
        <v>16</v>
      </c>
      <c r="C146" s="249" t="s">
        <v>309</v>
      </c>
      <c r="D146" s="142"/>
      <c r="E146" s="153"/>
      <c r="F146" s="183"/>
      <c r="G146" s="147"/>
      <c r="H146" s="147"/>
      <c r="I146" s="147"/>
      <c r="J146" s="147"/>
      <c r="K146" s="148"/>
      <c r="L146" s="148"/>
      <c r="M146" s="147"/>
      <c r="N146" s="147"/>
      <c r="O146" s="147"/>
    </row>
    <row r="147" spans="1:15" ht="75" x14ac:dyDescent="0.2">
      <c r="A147" s="269"/>
      <c r="B147" s="264"/>
      <c r="C147" s="261"/>
      <c r="D147" s="142">
        <v>1629</v>
      </c>
      <c r="E147" s="153" t="s">
        <v>265</v>
      </c>
      <c r="F147" s="183">
        <v>2</v>
      </c>
      <c r="G147" s="147">
        <v>7</v>
      </c>
      <c r="H147" s="147">
        <v>45600</v>
      </c>
      <c r="I147" s="147">
        <v>2</v>
      </c>
      <c r="J147" s="147">
        <v>9</v>
      </c>
      <c r="K147" s="148">
        <v>0</v>
      </c>
      <c r="L147" s="148">
        <v>0</v>
      </c>
      <c r="M147" s="147">
        <v>184488</v>
      </c>
      <c r="N147" s="147">
        <v>83328</v>
      </c>
      <c r="O147" s="147">
        <v>101160</v>
      </c>
    </row>
    <row r="148" spans="1:15" ht="15" x14ac:dyDescent="0.2">
      <c r="A148" s="256"/>
      <c r="B148" s="258" t="s">
        <v>92</v>
      </c>
      <c r="C148" s="257"/>
      <c r="D148" s="257"/>
      <c r="E148" s="257"/>
      <c r="F148" s="191">
        <v>19</v>
      </c>
      <c r="G148" s="156">
        <v>16</v>
      </c>
      <c r="H148" s="156">
        <v>69300</v>
      </c>
      <c r="I148" s="156">
        <v>19</v>
      </c>
      <c r="J148" s="156">
        <v>35</v>
      </c>
      <c r="K148" s="193">
        <v>0</v>
      </c>
      <c r="L148" s="193">
        <v>0</v>
      </c>
      <c r="M148" s="156">
        <v>589188</v>
      </c>
      <c r="N148" s="156">
        <v>306019</v>
      </c>
      <c r="O148" s="157">
        <v>283169</v>
      </c>
    </row>
    <row r="149" spans="1:15" ht="30" x14ac:dyDescent="0.2">
      <c r="A149" s="269"/>
      <c r="B149" s="152">
        <v>18</v>
      </c>
      <c r="C149" s="153" t="s">
        <v>310</v>
      </c>
      <c r="D149" s="142">
        <v>1811</v>
      </c>
      <c r="E149" s="153" t="s">
        <v>268</v>
      </c>
      <c r="F149" s="183">
        <v>29</v>
      </c>
      <c r="G149" s="147">
        <v>29</v>
      </c>
      <c r="H149" s="147">
        <v>87000</v>
      </c>
      <c r="I149" s="147">
        <v>29</v>
      </c>
      <c r="J149" s="147">
        <v>58</v>
      </c>
      <c r="K149" s="148">
        <v>0</v>
      </c>
      <c r="L149" s="148">
        <v>0</v>
      </c>
      <c r="M149" s="147">
        <v>556800</v>
      </c>
      <c r="N149" s="147">
        <v>237800</v>
      </c>
      <c r="O149" s="147">
        <v>319000</v>
      </c>
    </row>
    <row r="150" spans="1:15" ht="15" x14ac:dyDescent="0.2">
      <c r="A150" s="256"/>
      <c r="B150" s="258" t="s">
        <v>92</v>
      </c>
      <c r="C150" s="257"/>
      <c r="D150" s="257"/>
      <c r="E150" s="257"/>
      <c r="F150" s="191">
        <v>29</v>
      </c>
      <c r="G150" s="156">
        <v>29</v>
      </c>
      <c r="H150" s="156">
        <v>87000</v>
      </c>
      <c r="I150" s="156">
        <v>29</v>
      </c>
      <c r="J150" s="156">
        <v>58</v>
      </c>
      <c r="K150" s="193">
        <v>0</v>
      </c>
      <c r="L150" s="193">
        <v>0</v>
      </c>
      <c r="M150" s="156">
        <v>556800</v>
      </c>
      <c r="N150" s="156">
        <v>237800</v>
      </c>
      <c r="O150" s="157">
        <v>319000</v>
      </c>
    </row>
    <row r="151" spans="1:15" ht="75" x14ac:dyDescent="0.2">
      <c r="A151" s="269"/>
      <c r="B151" s="152">
        <v>20</v>
      </c>
      <c r="C151" s="153" t="s">
        <v>311</v>
      </c>
      <c r="D151" s="142">
        <v>2023</v>
      </c>
      <c r="E151" s="153" t="s">
        <v>270</v>
      </c>
      <c r="F151" s="183">
        <v>1</v>
      </c>
      <c r="G151" s="147">
        <v>3</v>
      </c>
      <c r="H151" s="147">
        <v>13200</v>
      </c>
      <c r="I151" s="147">
        <v>1</v>
      </c>
      <c r="J151" s="147">
        <v>4</v>
      </c>
      <c r="K151" s="148">
        <v>0</v>
      </c>
      <c r="L151" s="148">
        <v>0</v>
      </c>
      <c r="M151" s="147">
        <v>63132</v>
      </c>
      <c r="N151" s="147">
        <v>36168</v>
      </c>
      <c r="O151" s="147">
        <v>26964</v>
      </c>
    </row>
    <row r="152" spans="1:15" ht="15" x14ac:dyDescent="0.2">
      <c r="A152" s="256"/>
      <c r="B152" s="257" t="s">
        <v>92</v>
      </c>
      <c r="C152" s="257"/>
      <c r="D152" s="257"/>
      <c r="E152" s="257"/>
      <c r="F152" s="191">
        <v>1</v>
      </c>
      <c r="G152" s="156">
        <v>3</v>
      </c>
      <c r="H152" s="156">
        <v>13200</v>
      </c>
      <c r="I152" s="156">
        <v>1</v>
      </c>
      <c r="J152" s="156">
        <v>4</v>
      </c>
      <c r="K152" s="193">
        <v>0</v>
      </c>
      <c r="L152" s="193">
        <v>0</v>
      </c>
      <c r="M152" s="156">
        <v>63132</v>
      </c>
      <c r="N152" s="156">
        <v>36168</v>
      </c>
      <c r="O152" s="157">
        <v>26964</v>
      </c>
    </row>
    <row r="153" spans="1:15" ht="30" x14ac:dyDescent="0.2">
      <c r="A153" s="269"/>
      <c r="B153" s="152">
        <v>22</v>
      </c>
      <c r="C153" s="153" t="s">
        <v>312</v>
      </c>
      <c r="D153" s="142">
        <v>2220</v>
      </c>
      <c r="E153" s="153" t="s">
        <v>271</v>
      </c>
      <c r="F153" s="183">
        <v>176</v>
      </c>
      <c r="G153" s="147">
        <v>355</v>
      </c>
      <c r="H153" s="147">
        <v>1542151</v>
      </c>
      <c r="I153" s="147">
        <v>160</v>
      </c>
      <c r="J153" s="147">
        <v>515</v>
      </c>
      <c r="K153" s="148">
        <v>0</v>
      </c>
      <c r="L153" s="148">
        <v>0</v>
      </c>
      <c r="M153" s="147">
        <v>10189813</v>
      </c>
      <c r="N153" s="147">
        <v>5296818</v>
      </c>
      <c r="O153" s="147">
        <v>4892995</v>
      </c>
    </row>
    <row r="154" spans="1:15" ht="15" x14ac:dyDescent="0.2">
      <c r="A154" s="256"/>
      <c r="B154" s="257" t="s">
        <v>92</v>
      </c>
      <c r="C154" s="257"/>
      <c r="D154" s="257"/>
      <c r="E154" s="257"/>
      <c r="F154" s="191">
        <v>176</v>
      </c>
      <c r="G154" s="156">
        <v>355</v>
      </c>
      <c r="H154" s="156">
        <v>1542151</v>
      </c>
      <c r="I154" s="156">
        <v>160</v>
      </c>
      <c r="J154" s="156">
        <v>515</v>
      </c>
      <c r="K154" s="193">
        <v>0</v>
      </c>
      <c r="L154" s="193">
        <v>0</v>
      </c>
      <c r="M154" s="156">
        <v>10189813</v>
      </c>
      <c r="N154" s="156">
        <v>5296818</v>
      </c>
      <c r="O154" s="157">
        <v>4892995</v>
      </c>
    </row>
    <row r="155" spans="1:15" ht="45" customHeight="1" x14ac:dyDescent="0.2">
      <c r="A155" s="269"/>
      <c r="B155" s="263">
        <v>23</v>
      </c>
      <c r="C155" s="249" t="s">
        <v>313</v>
      </c>
      <c r="D155" s="142">
        <v>2391</v>
      </c>
      <c r="E155" s="153" t="s">
        <v>272</v>
      </c>
      <c r="F155" s="183">
        <v>13</v>
      </c>
      <c r="G155" s="147">
        <v>35</v>
      </c>
      <c r="H155" s="147">
        <v>165533</v>
      </c>
      <c r="I155" s="147">
        <v>12</v>
      </c>
      <c r="J155" s="147">
        <v>47</v>
      </c>
      <c r="K155" s="148">
        <v>0</v>
      </c>
      <c r="L155" s="148">
        <v>0</v>
      </c>
      <c r="M155" s="147">
        <v>1287520</v>
      </c>
      <c r="N155" s="147">
        <v>884642</v>
      </c>
      <c r="O155" s="147">
        <v>402878</v>
      </c>
    </row>
    <row r="156" spans="1:15" ht="30" x14ac:dyDescent="0.2">
      <c r="A156" s="269"/>
      <c r="B156" s="265"/>
      <c r="C156" s="250"/>
      <c r="D156" s="142">
        <v>2393</v>
      </c>
      <c r="E156" s="153" t="s">
        <v>288</v>
      </c>
      <c r="F156" s="183">
        <v>1</v>
      </c>
      <c r="G156" s="147">
        <v>2</v>
      </c>
      <c r="H156" s="147">
        <v>15000</v>
      </c>
      <c r="I156" s="147">
        <v>1</v>
      </c>
      <c r="J156" s="147">
        <v>3</v>
      </c>
      <c r="K156" s="148">
        <v>0</v>
      </c>
      <c r="L156" s="148">
        <v>0</v>
      </c>
      <c r="M156" s="147">
        <v>68640</v>
      </c>
      <c r="N156" s="147">
        <v>37392</v>
      </c>
      <c r="O156" s="147">
        <v>31248</v>
      </c>
    </row>
    <row r="157" spans="1:15" ht="45" x14ac:dyDescent="0.2">
      <c r="A157" s="269"/>
      <c r="B157" s="264"/>
      <c r="C157" s="261"/>
      <c r="D157" s="142">
        <v>2395</v>
      </c>
      <c r="E157" s="153" t="s">
        <v>273</v>
      </c>
      <c r="F157" s="183">
        <v>10</v>
      </c>
      <c r="G157" s="147">
        <v>39</v>
      </c>
      <c r="H157" s="147">
        <v>181500</v>
      </c>
      <c r="I157" s="147">
        <v>9</v>
      </c>
      <c r="J157" s="147">
        <v>48</v>
      </c>
      <c r="K157" s="148">
        <v>0</v>
      </c>
      <c r="L157" s="148">
        <v>0</v>
      </c>
      <c r="M157" s="147">
        <v>1104000</v>
      </c>
      <c r="N157" s="147">
        <v>752760</v>
      </c>
      <c r="O157" s="147">
        <v>351240</v>
      </c>
    </row>
    <row r="158" spans="1:15" ht="15" x14ac:dyDescent="0.2">
      <c r="A158" s="259"/>
      <c r="B158" s="257" t="s">
        <v>92</v>
      </c>
      <c r="C158" s="257"/>
      <c r="D158" s="257"/>
      <c r="E158" s="257"/>
      <c r="F158" s="191">
        <v>24</v>
      </c>
      <c r="G158" s="156">
        <v>76</v>
      </c>
      <c r="H158" s="156">
        <v>362033</v>
      </c>
      <c r="I158" s="156">
        <v>22</v>
      </c>
      <c r="J158" s="156">
        <v>98</v>
      </c>
      <c r="K158" s="193">
        <v>0</v>
      </c>
      <c r="L158" s="193">
        <v>0</v>
      </c>
      <c r="M158" s="156">
        <v>2460160</v>
      </c>
      <c r="N158" s="156">
        <v>1674794</v>
      </c>
      <c r="O158" s="157">
        <v>785366</v>
      </c>
    </row>
    <row r="159" spans="1:15" s="98" customFormat="1" ht="25.5" customHeight="1" x14ac:dyDescent="0.25">
      <c r="A159" s="225" t="s">
        <v>218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</row>
    <row r="160" spans="1:15" s="203" customFormat="1" ht="25.5" customHeight="1" x14ac:dyDescent="0.25">
      <c r="A160" s="234" t="s">
        <v>252</v>
      </c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</row>
    <row r="161" spans="1:15" x14ac:dyDescent="0.2">
      <c r="A161" s="244" t="s">
        <v>105</v>
      </c>
      <c r="B161" s="245"/>
      <c r="C161" s="245"/>
      <c r="D161" s="144"/>
      <c r="E161" s="153"/>
      <c r="F161" s="183"/>
      <c r="G161" s="146"/>
      <c r="H161" s="146"/>
      <c r="I161" s="146"/>
      <c r="J161" s="146"/>
      <c r="K161" s="146"/>
      <c r="L161" s="146"/>
      <c r="M161" s="146"/>
      <c r="N161" s="146"/>
      <c r="O161" s="141" t="s">
        <v>86</v>
      </c>
    </row>
    <row r="162" spans="1:15" ht="60.75" customHeight="1" x14ac:dyDescent="0.2">
      <c r="A162" s="145" t="s">
        <v>354</v>
      </c>
      <c r="B162" s="246" t="s">
        <v>117</v>
      </c>
      <c r="C162" s="247"/>
      <c r="D162" s="247"/>
      <c r="E162" s="248"/>
      <c r="F162" s="184" t="s">
        <v>122</v>
      </c>
      <c r="G162" s="145" t="s">
        <v>123</v>
      </c>
      <c r="H162" s="145" t="s">
        <v>126</v>
      </c>
      <c r="I162" s="145" t="s">
        <v>124</v>
      </c>
      <c r="J162" s="145" t="s">
        <v>125</v>
      </c>
      <c r="K162" s="145" t="s">
        <v>121</v>
      </c>
      <c r="L162" s="145" t="s">
        <v>146</v>
      </c>
      <c r="M162" s="145" t="s">
        <v>127</v>
      </c>
      <c r="N162" s="145" t="s">
        <v>128</v>
      </c>
      <c r="O162" s="145" t="s">
        <v>120</v>
      </c>
    </row>
    <row r="163" spans="1:15" s="139" customFormat="1" ht="38.25" customHeight="1" x14ac:dyDescent="0.25">
      <c r="A163" s="145" t="s">
        <v>0</v>
      </c>
      <c r="B163" s="246" t="s">
        <v>324</v>
      </c>
      <c r="C163" s="248"/>
      <c r="D163" s="246" t="s">
        <v>253</v>
      </c>
      <c r="E163" s="248"/>
      <c r="F163" s="184" t="s">
        <v>3</v>
      </c>
      <c r="G163" s="145" t="s">
        <v>304</v>
      </c>
      <c r="H163" s="145" t="s">
        <v>22</v>
      </c>
      <c r="I163" s="145" t="s">
        <v>305</v>
      </c>
      <c r="J163" s="145" t="s">
        <v>109</v>
      </c>
      <c r="K163" s="145" t="s">
        <v>17</v>
      </c>
      <c r="L163" s="145" t="s">
        <v>1</v>
      </c>
      <c r="M163" s="145" t="s">
        <v>24</v>
      </c>
      <c r="N163" s="145" t="s">
        <v>25</v>
      </c>
      <c r="O163" s="145" t="s">
        <v>2</v>
      </c>
    </row>
    <row r="164" spans="1:15" ht="60" customHeight="1" x14ac:dyDescent="0.2">
      <c r="A164" s="268" t="s">
        <v>327</v>
      </c>
      <c r="B164" s="263">
        <v>25</v>
      </c>
      <c r="C164" s="249" t="s">
        <v>315</v>
      </c>
      <c r="D164" s="142">
        <v>2511</v>
      </c>
      <c r="E164" s="153" t="s">
        <v>277</v>
      </c>
      <c r="F164" s="183">
        <v>250.00000000000003</v>
      </c>
      <c r="G164" s="147">
        <v>324</v>
      </c>
      <c r="H164" s="147">
        <v>1725358</v>
      </c>
      <c r="I164" s="147">
        <v>216</v>
      </c>
      <c r="J164" s="147">
        <v>540</v>
      </c>
      <c r="K164" s="148">
        <v>0</v>
      </c>
      <c r="L164" s="148">
        <v>0</v>
      </c>
      <c r="M164" s="147">
        <v>12918857</v>
      </c>
      <c r="N164" s="147">
        <v>7188464</v>
      </c>
      <c r="O164" s="147">
        <v>5730393</v>
      </c>
    </row>
    <row r="165" spans="1:15" ht="45" x14ac:dyDescent="0.2">
      <c r="A165" s="269"/>
      <c r="B165" s="264"/>
      <c r="C165" s="261"/>
      <c r="D165" s="142">
        <v>2512</v>
      </c>
      <c r="E165" s="153" t="s">
        <v>278</v>
      </c>
      <c r="F165" s="183">
        <v>5</v>
      </c>
      <c r="G165" s="147">
        <v>7</v>
      </c>
      <c r="H165" s="147">
        <v>33000</v>
      </c>
      <c r="I165" s="147">
        <v>6</v>
      </c>
      <c r="J165" s="147">
        <v>13</v>
      </c>
      <c r="K165" s="148">
        <v>0</v>
      </c>
      <c r="L165" s="148">
        <v>0</v>
      </c>
      <c r="M165" s="147">
        <v>456067</v>
      </c>
      <c r="N165" s="147">
        <v>324660</v>
      </c>
      <c r="O165" s="147">
        <v>131407</v>
      </c>
    </row>
    <row r="166" spans="1:15" ht="15" x14ac:dyDescent="0.2">
      <c r="A166" s="256"/>
      <c r="B166" s="257" t="s">
        <v>92</v>
      </c>
      <c r="C166" s="257"/>
      <c r="D166" s="257"/>
      <c r="E166" s="257"/>
      <c r="F166" s="191">
        <v>255.00000000000003</v>
      </c>
      <c r="G166" s="156">
        <v>331</v>
      </c>
      <c r="H166" s="156">
        <v>1758358</v>
      </c>
      <c r="I166" s="156">
        <v>222</v>
      </c>
      <c r="J166" s="156">
        <v>553</v>
      </c>
      <c r="K166" s="193">
        <v>0</v>
      </c>
      <c r="L166" s="193">
        <v>0</v>
      </c>
      <c r="M166" s="156">
        <v>13374924</v>
      </c>
      <c r="N166" s="156">
        <v>7513124</v>
      </c>
      <c r="O166" s="157">
        <v>5861800</v>
      </c>
    </row>
    <row r="167" spans="1:15" ht="75" customHeight="1" x14ac:dyDescent="0.2">
      <c r="A167" s="269"/>
      <c r="B167" s="263">
        <v>26</v>
      </c>
      <c r="C167" s="249" t="s">
        <v>316</v>
      </c>
      <c r="D167" s="142">
        <v>2660</v>
      </c>
      <c r="E167" s="153" t="s">
        <v>290</v>
      </c>
      <c r="F167" s="183">
        <v>2</v>
      </c>
      <c r="G167" s="147">
        <v>6</v>
      </c>
      <c r="H167" s="147">
        <v>45600</v>
      </c>
      <c r="I167" s="147">
        <v>2</v>
      </c>
      <c r="J167" s="147">
        <v>8</v>
      </c>
      <c r="K167" s="148">
        <v>0</v>
      </c>
      <c r="L167" s="148">
        <v>0</v>
      </c>
      <c r="M167" s="147">
        <v>204240</v>
      </c>
      <c r="N167" s="147">
        <v>92076</v>
      </c>
      <c r="O167" s="147">
        <v>112164</v>
      </c>
    </row>
    <row r="168" spans="1:15" ht="30" x14ac:dyDescent="0.2">
      <c r="A168" s="269"/>
      <c r="B168" s="264"/>
      <c r="C168" s="261"/>
      <c r="D168" s="142">
        <v>2670</v>
      </c>
      <c r="E168" s="153" t="s">
        <v>281</v>
      </c>
      <c r="F168" s="183">
        <v>2</v>
      </c>
      <c r="G168" s="147">
        <v>9</v>
      </c>
      <c r="H168" s="147">
        <v>50400</v>
      </c>
      <c r="I168" s="147">
        <v>2</v>
      </c>
      <c r="J168" s="147">
        <v>11</v>
      </c>
      <c r="K168" s="148">
        <v>0</v>
      </c>
      <c r="L168" s="148">
        <v>0</v>
      </c>
      <c r="M168" s="147">
        <v>319800</v>
      </c>
      <c r="N168" s="147">
        <v>200004</v>
      </c>
      <c r="O168" s="147">
        <v>119796</v>
      </c>
    </row>
    <row r="169" spans="1:15" ht="15" x14ac:dyDescent="0.2">
      <c r="A169" s="256"/>
      <c r="B169" s="257" t="s">
        <v>92</v>
      </c>
      <c r="C169" s="257"/>
      <c r="D169" s="257"/>
      <c r="E169" s="257"/>
      <c r="F169" s="191">
        <v>4</v>
      </c>
      <c r="G169" s="156">
        <v>15</v>
      </c>
      <c r="H169" s="156">
        <v>96000</v>
      </c>
      <c r="I169" s="156">
        <v>4</v>
      </c>
      <c r="J169" s="156">
        <v>19</v>
      </c>
      <c r="K169" s="193">
        <v>0</v>
      </c>
      <c r="L169" s="193">
        <v>0</v>
      </c>
      <c r="M169" s="156">
        <v>524040</v>
      </c>
      <c r="N169" s="156">
        <v>292080</v>
      </c>
      <c r="O169" s="157">
        <v>231960</v>
      </c>
    </row>
    <row r="170" spans="1:15" ht="45" x14ac:dyDescent="0.2">
      <c r="A170" s="269"/>
      <c r="B170" s="152">
        <v>27</v>
      </c>
      <c r="C170" s="153" t="s">
        <v>317</v>
      </c>
      <c r="D170" s="142">
        <v>2750</v>
      </c>
      <c r="E170" s="153" t="s">
        <v>282</v>
      </c>
      <c r="F170" s="183">
        <v>1</v>
      </c>
      <c r="G170" s="147">
        <v>4</v>
      </c>
      <c r="H170" s="147">
        <v>33600</v>
      </c>
      <c r="I170" s="147">
        <v>1</v>
      </c>
      <c r="J170" s="147">
        <v>5</v>
      </c>
      <c r="K170" s="148">
        <v>0</v>
      </c>
      <c r="L170" s="148">
        <v>0</v>
      </c>
      <c r="M170" s="147">
        <v>273420</v>
      </c>
      <c r="N170" s="147">
        <v>206364</v>
      </c>
      <c r="O170" s="147">
        <v>67056</v>
      </c>
    </row>
    <row r="171" spans="1:15" ht="15" x14ac:dyDescent="0.2">
      <c r="A171" s="256"/>
      <c r="B171" s="258" t="s">
        <v>92</v>
      </c>
      <c r="C171" s="257"/>
      <c r="D171" s="257"/>
      <c r="E171" s="257"/>
      <c r="F171" s="191">
        <v>1</v>
      </c>
      <c r="G171" s="156">
        <v>4</v>
      </c>
      <c r="H171" s="156">
        <v>33600</v>
      </c>
      <c r="I171" s="156">
        <v>1</v>
      </c>
      <c r="J171" s="156">
        <v>5</v>
      </c>
      <c r="K171" s="193">
        <v>0</v>
      </c>
      <c r="L171" s="193">
        <v>0</v>
      </c>
      <c r="M171" s="156">
        <v>273420</v>
      </c>
      <c r="N171" s="156">
        <v>206364</v>
      </c>
      <c r="O171" s="157">
        <v>67056</v>
      </c>
    </row>
    <row r="172" spans="1:15" ht="15" x14ac:dyDescent="0.2">
      <c r="A172" s="269"/>
      <c r="B172" s="152">
        <v>31</v>
      </c>
      <c r="C172" s="153" t="s">
        <v>318</v>
      </c>
      <c r="D172" s="142">
        <v>3100</v>
      </c>
      <c r="E172" s="153" t="s">
        <v>283</v>
      </c>
      <c r="F172" s="183">
        <v>205.00000000000003</v>
      </c>
      <c r="G172" s="147">
        <v>614</v>
      </c>
      <c r="H172" s="147">
        <v>3597408</v>
      </c>
      <c r="I172" s="147">
        <v>153</v>
      </c>
      <c r="J172" s="147">
        <v>767</v>
      </c>
      <c r="K172" s="148">
        <v>0</v>
      </c>
      <c r="L172" s="148">
        <v>0</v>
      </c>
      <c r="M172" s="147">
        <v>18405584</v>
      </c>
      <c r="N172" s="147">
        <v>10566281</v>
      </c>
      <c r="O172" s="147">
        <v>7839303</v>
      </c>
    </row>
    <row r="173" spans="1:15" ht="15" x14ac:dyDescent="0.2">
      <c r="A173" s="259"/>
      <c r="B173" s="258" t="s">
        <v>92</v>
      </c>
      <c r="C173" s="257"/>
      <c r="D173" s="257"/>
      <c r="E173" s="257"/>
      <c r="F173" s="191">
        <v>205.00000000000003</v>
      </c>
      <c r="G173" s="156">
        <v>614</v>
      </c>
      <c r="H173" s="156">
        <v>3597408</v>
      </c>
      <c r="I173" s="156">
        <v>153</v>
      </c>
      <c r="J173" s="156">
        <v>767</v>
      </c>
      <c r="K173" s="193">
        <v>0</v>
      </c>
      <c r="L173" s="193">
        <v>0</v>
      </c>
      <c r="M173" s="156">
        <v>18405584</v>
      </c>
      <c r="N173" s="156">
        <v>10566281</v>
      </c>
      <c r="O173" s="157">
        <v>7839303</v>
      </c>
    </row>
    <row r="174" spans="1:15" x14ac:dyDescent="0.25">
      <c r="A174" s="270" t="s">
        <v>81</v>
      </c>
      <c r="B174" s="271"/>
      <c r="C174" s="271"/>
      <c r="D174" s="271"/>
      <c r="E174" s="271"/>
      <c r="F174" s="187">
        <v>1258</v>
      </c>
      <c r="G174" s="162">
        <v>3182</v>
      </c>
      <c r="H174" s="162">
        <v>17895893</v>
      </c>
      <c r="I174" s="162">
        <v>1103</v>
      </c>
      <c r="J174" s="162">
        <v>4285</v>
      </c>
      <c r="K174" s="170">
        <v>0</v>
      </c>
      <c r="L174" s="170">
        <v>0</v>
      </c>
      <c r="M174" s="162">
        <v>100757406</v>
      </c>
      <c r="N174" s="162">
        <v>59366632</v>
      </c>
      <c r="O174" s="163">
        <v>41390774</v>
      </c>
    </row>
    <row r="175" spans="1:15" s="98" customFormat="1" ht="25.5" customHeight="1" x14ac:dyDescent="0.25">
      <c r="A175" s="225" t="s">
        <v>218</v>
      </c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</row>
    <row r="176" spans="1:15" s="203" customFormat="1" ht="25.5" customHeight="1" x14ac:dyDescent="0.25">
      <c r="A176" s="253" t="s">
        <v>252</v>
      </c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</row>
    <row r="177" spans="1:15" x14ac:dyDescent="0.2">
      <c r="A177" s="244" t="s">
        <v>105</v>
      </c>
      <c r="B177" s="245"/>
      <c r="C177" s="245"/>
      <c r="D177" s="144"/>
      <c r="E177" s="153"/>
      <c r="F177" s="183"/>
      <c r="G177" s="146"/>
      <c r="H177" s="146"/>
      <c r="I177" s="146"/>
      <c r="J177" s="146"/>
      <c r="K177" s="146"/>
      <c r="L177" s="146"/>
      <c r="M177" s="146"/>
      <c r="N177" s="146"/>
      <c r="O177" s="141" t="s">
        <v>86</v>
      </c>
    </row>
    <row r="178" spans="1:15" ht="63" customHeight="1" x14ac:dyDescent="0.2">
      <c r="A178" s="145" t="s">
        <v>354</v>
      </c>
      <c r="B178" s="246" t="s">
        <v>117</v>
      </c>
      <c r="C178" s="247"/>
      <c r="D178" s="247"/>
      <c r="E178" s="248"/>
      <c r="F178" s="184" t="s">
        <v>122</v>
      </c>
      <c r="G178" s="145" t="s">
        <v>123</v>
      </c>
      <c r="H178" s="145" t="s">
        <v>126</v>
      </c>
      <c r="I178" s="145" t="s">
        <v>124</v>
      </c>
      <c r="J178" s="145" t="s">
        <v>125</v>
      </c>
      <c r="K178" s="145" t="s">
        <v>121</v>
      </c>
      <c r="L178" s="145" t="s">
        <v>146</v>
      </c>
      <c r="M178" s="145" t="s">
        <v>127</v>
      </c>
      <c r="N178" s="145" t="s">
        <v>128</v>
      </c>
      <c r="O178" s="145" t="s">
        <v>120</v>
      </c>
    </row>
    <row r="179" spans="1:15" s="102" customFormat="1" ht="37.5" customHeight="1" x14ac:dyDescent="0.25">
      <c r="A179" s="182" t="s">
        <v>0</v>
      </c>
      <c r="B179" s="246" t="s">
        <v>324</v>
      </c>
      <c r="C179" s="248"/>
      <c r="D179" s="246" t="s">
        <v>253</v>
      </c>
      <c r="E179" s="248"/>
      <c r="F179" s="184" t="s">
        <v>3</v>
      </c>
      <c r="G179" s="145" t="s">
        <v>304</v>
      </c>
      <c r="H179" s="145" t="s">
        <v>22</v>
      </c>
      <c r="I179" s="145" t="s">
        <v>305</v>
      </c>
      <c r="J179" s="145" t="s">
        <v>109</v>
      </c>
      <c r="K179" s="145" t="s">
        <v>17</v>
      </c>
      <c r="L179" s="145" t="s">
        <v>1</v>
      </c>
      <c r="M179" s="145" t="s">
        <v>24</v>
      </c>
      <c r="N179" s="145" t="s">
        <v>25</v>
      </c>
      <c r="O179" s="145" t="s">
        <v>2</v>
      </c>
    </row>
    <row r="180" spans="1:15" ht="45" customHeight="1" x14ac:dyDescent="0.2">
      <c r="A180" s="279" t="s">
        <v>328</v>
      </c>
      <c r="B180" s="251">
        <v>10</v>
      </c>
      <c r="C180" s="249" t="s">
        <v>306</v>
      </c>
      <c r="D180" s="142">
        <v>1040</v>
      </c>
      <c r="E180" s="153" t="s">
        <v>256</v>
      </c>
      <c r="F180" s="183">
        <v>8</v>
      </c>
      <c r="G180" s="147">
        <v>27</v>
      </c>
      <c r="H180" s="147">
        <v>166400</v>
      </c>
      <c r="I180" s="147">
        <v>11</v>
      </c>
      <c r="J180" s="147">
        <v>38</v>
      </c>
      <c r="K180" s="148">
        <v>0</v>
      </c>
      <c r="L180" s="148">
        <v>0</v>
      </c>
      <c r="M180" s="147">
        <v>6655200</v>
      </c>
      <c r="N180" s="147">
        <v>4011232</v>
      </c>
      <c r="O180" s="147">
        <v>2643968</v>
      </c>
    </row>
    <row r="181" spans="1:15" ht="15" x14ac:dyDescent="0.2">
      <c r="A181" s="279"/>
      <c r="B181" s="267"/>
      <c r="C181" s="250"/>
      <c r="D181" s="142">
        <v>1050</v>
      </c>
      <c r="E181" s="153" t="s">
        <v>291</v>
      </c>
      <c r="F181" s="183">
        <v>2</v>
      </c>
      <c r="G181" s="147">
        <v>5</v>
      </c>
      <c r="H181" s="147">
        <v>16800</v>
      </c>
      <c r="I181" s="147">
        <v>2</v>
      </c>
      <c r="J181" s="147">
        <v>7</v>
      </c>
      <c r="K181" s="148">
        <v>0</v>
      </c>
      <c r="L181" s="148">
        <v>0</v>
      </c>
      <c r="M181" s="147">
        <v>847080</v>
      </c>
      <c r="N181" s="147">
        <v>780522</v>
      </c>
      <c r="O181" s="147">
        <v>66558</v>
      </c>
    </row>
    <row r="182" spans="1:15" ht="45" x14ac:dyDescent="0.2">
      <c r="A182" s="279"/>
      <c r="B182" s="267"/>
      <c r="C182" s="250"/>
      <c r="D182" s="142">
        <v>1061</v>
      </c>
      <c r="E182" s="153" t="s">
        <v>285</v>
      </c>
      <c r="F182" s="183">
        <v>9</v>
      </c>
      <c r="G182" s="147">
        <v>6</v>
      </c>
      <c r="H182" s="147">
        <v>9000</v>
      </c>
      <c r="I182" s="147">
        <v>12</v>
      </c>
      <c r="J182" s="147">
        <v>18</v>
      </c>
      <c r="K182" s="148">
        <v>0</v>
      </c>
      <c r="L182" s="148">
        <v>0</v>
      </c>
      <c r="M182" s="147">
        <v>47520</v>
      </c>
      <c r="N182" s="147">
        <v>13296</v>
      </c>
      <c r="O182" s="147">
        <v>34224</v>
      </c>
    </row>
    <row r="183" spans="1:15" ht="15" x14ac:dyDescent="0.2">
      <c r="A183" s="279"/>
      <c r="B183" s="267"/>
      <c r="C183" s="250"/>
      <c r="D183" s="142">
        <v>1071</v>
      </c>
      <c r="E183" s="153" t="s">
        <v>55</v>
      </c>
      <c r="F183" s="183">
        <v>339.99999999999994</v>
      </c>
      <c r="G183" s="147">
        <v>1045</v>
      </c>
      <c r="H183" s="147">
        <v>5744057</v>
      </c>
      <c r="I183" s="147">
        <v>411</v>
      </c>
      <c r="J183" s="147">
        <v>1456</v>
      </c>
      <c r="K183" s="148">
        <v>0</v>
      </c>
      <c r="L183" s="148">
        <v>0</v>
      </c>
      <c r="M183" s="147">
        <v>29511805</v>
      </c>
      <c r="N183" s="147">
        <v>17491835</v>
      </c>
      <c r="O183" s="147">
        <v>12019970</v>
      </c>
    </row>
    <row r="184" spans="1:15" ht="45" x14ac:dyDescent="0.2">
      <c r="A184" s="279"/>
      <c r="B184" s="267"/>
      <c r="C184" s="250"/>
      <c r="D184" s="142">
        <v>1073</v>
      </c>
      <c r="E184" s="153" t="s">
        <v>257</v>
      </c>
      <c r="F184" s="183">
        <v>50</v>
      </c>
      <c r="G184" s="147">
        <v>216</v>
      </c>
      <c r="H184" s="147">
        <v>1340000</v>
      </c>
      <c r="I184" s="147">
        <v>51</v>
      </c>
      <c r="J184" s="147">
        <v>267</v>
      </c>
      <c r="K184" s="148">
        <v>0</v>
      </c>
      <c r="L184" s="148">
        <v>0</v>
      </c>
      <c r="M184" s="147">
        <v>5505000</v>
      </c>
      <c r="N184" s="147">
        <v>3054800</v>
      </c>
      <c r="O184" s="147">
        <v>2450200</v>
      </c>
    </row>
    <row r="185" spans="1:15" ht="45" x14ac:dyDescent="0.2">
      <c r="A185" s="279"/>
      <c r="B185" s="262"/>
      <c r="C185" s="261"/>
      <c r="D185" s="142">
        <v>1079</v>
      </c>
      <c r="E185" s="153" t="s">
        <v>259</v>
      </c>
      <c r="F185" s="183">
        <v>43.000000000000007</v>
      </c>
      <c r="G185" s="147">
        <v>91</v>
      </c>
      <c r="H185" s="147">
        <v>582344</v>
      </c>
      <c r="I185" s="147">
        <v>60</v>
      </c>
      <c r="J185" s="147">
        <v>151</v>
      </c>
      <c r="K185" s="148">
        <v>0</v>
      </c>
      <c r="L185" s="148">
        <v>0</v>
      </c>
      <c r="M185" s="147">
        <v>3654901</v>
      </c>
      <c r="N185" s="147">
        <v>2321411</v>
      </c>
      <c r="O185" s="147">
        <v>1333490</v>
      </c>
    </row>
    <row r="186" spans="1:15" ht="15" x14ac:dyDescent="0.2">
      <c r="A186" s="280"/>
      <c r="B186" s="257" t="s">
        <v>92</v>
      </c>
      <c r="C186" s="257"/>
      <c r="D186" s="257"/>
      <c r="E186" s="257"/>
      <c r="F186" s="191">
        <v>451.99999999999994</v>
      </c>
      <c r="G186" s="156">
        <v>1390</v>
      </c>
      <c r="H186" s="156">
        <v>7858601</v>
      </c>
      <c r="I186" s="156">
        <v>547</v>
      </c>
      <c r="J186" s="156">
        <v>1937</v>
      </c>
      <c r="K186" s="193">
        <v>0</v>
      </c>
      <c r="L186" s="193">
        <v>0</v>
      </c>
      <c r="M186" s="156">
        <v>46221506</v>
      </c>
      <c r="N186" s="156">
        <v>27673096</v>
      </c>
      <c r="O186" s="157">
        <v>18548410</v>
      </c>
    </row>
    <row r="187" spans="1:15" ht="45" x14ac:dyDescent="0.2">
      <c r="A187" s="279"/>
      <c r="B187" s="152">
        <v>11</v>
      </c>
      <c r="C187" s="153" t="s">
        <v>307</v>
      </c>
      <c r="D187" s="142">
        <v>1104</v>
      </c>
      <c r="E187" s="153" t="s">
        <v>260</v>
      </c>
      <c r="F187" s="183">
        <v>1</v>
      </c>
      <c r="G187" s="147">
        <v>6</v>
      </c>
      <c r="H187" s="147">
        <v>24000</v>
      </c>
      <c r="I187" s="147">
        <v>1</v>
      </c>
      <c r="J187" s="147">
        <v>7</v>
      </c>
      <c r="K187" s="148">
        <v>0</v>
      </c>
      <c r="L187" s="148">
        <v>0</v>
      </c>
      <c r="M187" s="147">
        <v>480000</v>
      </c>
      <c r="N187" s="147">
        <v>373320</v>
      </c>
      <c r="O187" s="147">
        <v>106680</v>
      </c>
    </row>
    <row r="188" spans="1:15" ht="15" x14ac:dyDescent="0.2">
      <c r="A188" s="280"/>
      <c r="B188" s="257" t="s">
        <v>92</v>
      </c>
      <c r="C188" s="257"/>
      <c r="D188" s="257"/>
      <c r="E188" s="257"/>
      <c r="F188" s="191">
        <v>1</v>
      </c>
      <c r="G188" s="156">
        <v>6</v>
      </c>
      <c r="H188" s="156">
        <v>24000</v>
      </c>
      <c r="I188" s="156">
        <v>1</v>
      </c>
      <c r="J188" s="156">
        <v>7</v>
      </c>
      <c r="K188" s="193">
        <v>0</v>
      </c>
      <c r="L188" s="193">
        <v>0</v>
      </c>
      <c r="M188" s="156">
        <v>480000</v>
      </c>
      <c r="N188" s="156">
        <v>373320</v>
      </c>
      <c r="O188" s="157">
        <v>106680</v>
      </c>
    </row>
    <row r="189" spans="1:15" ht="45" x14ac:dyDescent="0.2">
      <c r="A189" s="279"/>
      <c r="B189" s="152">
        <v>13</v>
      </c>
      <c r="C189" s="153" t="s">
        <v>308</v>
      </c>
      <c r="D189" s="142">
        <v>1392</v>
      </c>
      <c r="E189" s="153" t="s">
        <v>261</v>
      </c>
      <c r="F189" s="183">
        <v>24</v>
      </c>
      <c r="G189" s="147">
        <v>60</v>
      </c>
      <c r="H189" s="147">
        <v>244800</v>
      </c>
      <c r="I189" s="147">
        <v>24</v>
      </c>
      <c r="J189" s="147">
        <v>84</v>
      </c>
      <c r="K189" s="148">
        <v>0</v>
      </c>
      <c r="L189" s="148">
        <v>0</v>
      </c>
      <c r="M189" s="147">
        <v>3301776</v>
      </c>
      <c r="N189" s="147">
        <v>2477088</v>
      </c>
      <c r="O189" s="147">
        <v>824688</v>
      </c>
    </row>
    <row r="190" spans="1:15" ht="15" x14ac:dyDescent="0.2">
      <c r="A190" s="280"/>
      <c r="B190" s="257" t="s">
        <v>92</v>
      </c>
      <c r="C190" s="257"/>
      <c r="D190" s="257"/>
      <c r="E190" s="257"/>
      <c r="F190" s="191">
        <v>24</v>
      </c>
      <c r="G190" s="156">
        <v>60</v>
      </c>
      <c r="H190" s="156">
        <v>244800</v>
      </c>
      <c r="I190" s="156">
        <v>24</v>
      </c>
      <c r="J190" s="156">
        <v>84</v>
      </c>
      <c r="K190" s="193">
        <v>0</v>
      </c>
      <c r="L190" s="193">
        <v>0</v>
      </c>
      <c r="M190" s="156">
        <v>3301776</v>
      </c>
      <c r="N190" s="156">
        <v>2477088</v>
      </c>
      <c r="O190" s="157">
        <v>824688</v>
      </c>
    </row>
    <row r="191" spans="1:15" ht="60" x14ac:dyDescent="0.2">
      <c r="A191" s="279"/>
      <c r="B191" s="152">
        <v>14</v>
      </c>
      <c r="C191" s="153" t="s">
        <v>47</v>
      </c>
      <c r="D191" s="142">
        <v>1410</v>
      </c>
      <c r="E191" s="153" t="s">
        <v>262</v>
      </c>
      <c r="F191" s="183">
        <v>118</v>
      </c>
      <c r="G191" s="147">
        <v>208</v>
      </c>
      <c r="H191" s="147">
        <v>906240</v>
      </c>
      <c r="I191" s="147">
        <v>178</v>
      </c>
      <c r="J191" s="147">
        <v>386</v>
      </c>
      <c r="K191" s="148">
        <v>0</v>
      </c>
      <c r="L191" s="148">
        <v>0</v>
      </c>
      <c r="M191" s="147">
        <v>6524928</v>
      </c>
      <c r="N191" s="147">
        <v>3938958</v>
      </c>
      <c r="O191" s="147">
        <v>2585970</v>
      </c>
    </row>
    <row r="192" spans="1:15" ht="15" x14ac:dyDescent="0.2">
      <c r="A192" s="280"/>
      <c r="B192" s="257" t="s">
        <v>92</v>
      </c>
      <c r="C192" s="257"/>
      <c r="D192" s="257"/>
      <c r="E192" s="257"/>
      <c r="F192" s="191">
        <v>118</v>
      </c>
      <c r="G192" s="156">
        <v>208</v>
      </c>
      <c r="H192" s="156">
        <v>906240</v>
      </c>
      <c r="I192" s="156">
        <v>178</v>
      </c>
      <c r="J192" s="156">
        <v>386</v>
      </c>
      <c r="K192" s="193">
        <v>0</v>
      </c>
      <c r="L192" s="193">
        <v>0</v>
      </c>
      <c r="M192" s="156">
        <v>6524928</v>
      </c>
      <c r="N192" s="156">
        <v>3938958</v>
      </c>
      <c r="O192" s="157">
        <v>2585970</v>
      </c>
    </row>
    <row r="193" spans="1:15" ht="45" x14ac:dyDescent="0.2">
      <c r="A193" s="279"/>
      <c r="B193" s="152">
        <v>16</v>
      </c>
      <c r="C193" s="153" t="s">
        <v>309</v>
      </c>
      <c r="D193" s="142">
        <v>1622</v>
      </c>
      <c r="E193" s="153" t="s">
        <v>264</v>
      </c>
      <c r="F193" s="183">
        <v>125</v>
      </c>
      <c r="G193" s="147">
        <v>125</v>
      </c>
      <c r="H193" s="147">
        <v>350000</v>
      </c>
      <c r="I193" s="147">
        <v>167</v>
      </c>
      <c r="J193" s="147">
        <v>292</v>
      </c>
      <c r="K193" s="148">
        <v>0</v>
      </c>
      <c r="L193" s="148">
        <v>0</v>
      </c>
      <c r="M193" s="147">
        <v>11540000</v>
      </c>
      <c r="N193" s="147">
        <v>9270334</v>
      </c>
      <c r="O193" s="147">
        <v>2269666</v>
      </c>
    </row>
    <row r="194" spans="1:15" ht="15" x14ac:dyDescent="0.2">
      <c r="A194" s="280"/>
      <c r="B194" s="257" t="s">
        <v>92</v>
      </c>
      <c r="C194" s="257"/>
      <c r="D194" s="257"/>
      <c r="E194" s="257"/>
      <c r="F194" s="191">
        <v>125</v>
      </c>
      <c r="G194" s="191">
        <v>125</v>
      </c>
      <c r="H194" s="191">
        <v>350000</v>
      </c>
      <c r="I194" s="191">
        <v>167</v>
      </c>
      <c r="J194" s="191">
        <v>292</v>
      </c>
      <c r="K194" s="194">
        <v>0</v>
      </c>
      <c r="L194" s="194">
        <v>0</v>
      </c>
      <c r="M194" s="191">
        <v>11540000</v>
      </c>
      <c r="N194" s="191">
        <v>9270334</v>
      </c>
      <c r="O194" s="195">
        <v>2269666</v>
      </c>
    </row>
    <row r="195" spans="1:15" ht="30" x14ac:dyDescent="0.2">
      <c r="A195" s="279"/>
      <c r="B195" s="152">
        <v>18</v>
      </c>
      <c r="C195" s="153" t="s">
        <v>310</v>
      </c>
      <c r="D195" s="142">
        <v>1811</v>
      </c>
      <c r="E195" s="153" t="s">
        <v>268</v>
      </c>
      <c r="F195" s="183">
        <v>36</v>
      </c>
      <c r="G195" s="147">
        <v>24</v>
      </c>
      <c r="H195" s="147">
        <v>86400</v>
      </c>
      <c r="I195" s="147">
        <v>36</v>
      </c>
      <c r="J195" s="147">
        <v>60</v>
      </c>
      <c r="K195" s="148">
        <v>0</v>
      </c>
      <c r="L195" s="148">
        <v>0</v>
      </c>
      <c r="M195" s="147">
        <v>1089168</v>
      </c>
      <c r="N195" s="147">
        <v>693600</v>
      </c>
      <c r="O195" s="147">
        <v>395568</v>
      </c>
    </row>
    <row r="196" spans="1:15" ht="15" x14ac:dyDescent="0.2">
      <c r="A196" s="280"/>
      <c r="B196" s="257" t="s">
        <v>92</v>
      </c>
      <c r="C196" s="257"/>
      <c r="D196" s="257"/>
      <c r="E196" s="257"/>
      <c r="F196" s="191">
        <v>36</v>
      </c>
      <c r="G196" s="156">
        <v>24</v>
      </c>
      <c r="H196" s="156">
        <v>86400</v>
      </c>
      <c r="I196" s="156">
        <v>36</v>
      </c>
      <c r="J196" s="156">
        <v>60</v>
      </c>
      <c r="K196" s="193">
        <v>0</v>
      </c>
      <c r="L196" s="193">
        <v>0</v>
      </c>
      <c r="M196" s="156">
        <v>1089168</v>
      </c>
      <c r="N196" s="156">
        <v>693600</v>
      </c>
      <c r="O196" s="157">
        <v>395568</v>
      </c>
    </row>
    <row r="197" spans="1:15" s="98" customFormat="1" ht="25.5" customHeight="1" x14ac:dyDescent="0.25">
      <c r="A197" s="225" t="s">
        <v>218</v>
      </c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</row>
    <row r="198" spans="1:15" s="203" customFormat="1" ht="25.5" customHeight="1" x14ac:dyDescent="0.25">
      <c r="A198" s="253" t="s">
        <v>252</v>
      </c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</row>
    <row r="199" spans="1:15" x14ac:dyDescent="0.2">
      <c r="A199" s="244" t="s">
        <v>105</v>
      </c>
      <c r="B199" s="245"/>
      <c r="C199" s="245"/>
      <c r="D199" s="144"/>
      <c r="E199" s="153"/>
      <c r="F199" s="183"/>
      <c r="G199" s="146"/>
      <c r="H199" s="146"/>
      <c r="I199" s="146"/>
      <c r="J199" s="146"/>
      <c r="K199" s="146"/>
      <c r="L199" s="146"/>
      <c r="M199" s="146"/>
      <c r="N199" s="146"/>
      <c r="O199" s="141" t="s">
        <v>86</v>
      </c>
    </row>
    <row r="200" spans="1:15" ht="63" customHeight="1" x14ac:dyDescent="0.2">
      <c r="A200" s="145" t="s">
        <v>354</v>
      </c>
      <c r="B200" s="246" t="s">
        <v>117</v>
      </c>
      <c r="C200" s="247"/>
      <c r="D200" s="247"/>
      <c r="E200" s="248"/>
      <c r="F200" s="184" t="s">
        <v>122</v>
      </c>
      <c r="G200" s="145" t="s">
        <v>123</v>
      </c>
      <c r="H200" s="145" t="s">
        <v>126</v>
      </c>
      <c r="I200" s="145" t="s">
        <v>124</v>
      </c>
      <c r="J200" s="145" t="s">
        <v>125</v>
      </c>
      <c r="K200" s="145" t="s">
        <v>121</v>
      </c>
      <c r="L200" s="145" t="s">
        <v>146</v>
      </c>
      <c r="M200" s="145" t="s">
        <v>127</v>
      </c>
      <c r="N200" s="145" t="s">
        <v>128</v>
      </c>
      <c r="O200" s="145" t="s">
        <v>120</v>
      </c>
    </row>
    <row r="201" spans="1:15" s="102" customFormat="1" ht="37.5" customHeight="1" x14ac:dyDescent="0.25">
      <c r="A201" s="145" t="s">
        <v>0</v>
      </c>
      <c r="B201" s="246" t="s">
        <v>324</v>
      </c>
      <c r="C201" s="248"/>
      <c r="D201" s="246" t="s">
        <v>253</v>
      </c>
      <c r="E201" s="248"/>
      <c r="F201" s="184" t="s">
        <v>3</v>
      </c>
      <c r="G201" s="145" t="s">
        <v>304</v>
      </c>
      <c r="H201" s="145" t="s">
        <v>22</v>
      </c>
      <c r="I201" s="145" t="s">
        <v>305</v>
      </c>
      <c r="J201" s="145" t="s">
        <v>109</v>
      </c>
      <c r="K201" s="145" t="s">
        <v>17</v>
      </c>
      <c r="L201" s="145" t="s">
        <v>1</v>
      </c>
      <c r="M201" s="145" t="s">
        <v>24</v>
      </c>
      <c r="N201" s="145" t="s">
        <v>25</v>
      </c>
      <c r="O201" s="145" t="s">
        <v>2</v>
      </c>
    </row>
    <row r="202" spans="1:15" ht="60" x14ac:dyDescent="0.2">
      <c r="A202" s="279" t="s">
        <v>328</v>
      </c>
      <c r="B202" s="263">
        <v>20</v>
      </c>
      <c r="C202" s="249" t="s">
        <v>311</v>
      </c>
      <c r="D202" s="142">
        <v>2011</v>
      </c>
      <c r="E202" s="153" t="s">
        <v>269</v>
      </c>
      <c r="F202" s="183">
        <v>1</v>
      </c>
      <c r="G202" s="147">
        <v>6</v>
      </c>
      <c r="H202" s="147">
        <v>33750</v>
      </c>
      <c r="I202" s="147">
        <v>1</v>
      </c>
      <c r="J202" s="147">
        <v>7</v>
      </c>
      <c r="K202" s="148">
        <v>0</v>
      </c>
      <c r="L202" s="148">
        <v>0</v>
      </c>
      <c r="M202" s="147">
        <v>228384</v>
      </c>
      <c r="N202" s="147">
        <v>40455</v>
      </c>
      <c r="O202" s="147">
        <v>187929</v>
      </c>
    </row>
    <row r="203" spans="1:15" ht="75" x14ac:dyDescent="0.2">
      <c r="A203" s="279"/>
      <c r="B203" s="264"/>
      <c r="C203" s="261"/>
      <c r="D203" s="142">
        <v>2023</v>
      </c>
      <c r="E203" s="153" t="s">
        <v>270</v>
      </c>
      <c r="F203" s="183">
        <v>2</v>
      </c>
      <c r="G203" s="147">
        <v>4</v>
      </c>
      <c r="H203" s="147">
        <v>23760</v>
      </c>
      <c r="I203" s="147">
        <v>2</v>
      </c>
      <c r="J203" s="147">
        <v>6</v>
      </c>
      <c r="K203" s="148">
        <v>0</v>
      </c>
      <c r="L203" s="148">
        <v>0</v>
      </c>
      <c r="M203" s="147">
        <v>110160</v>
      </c>
      <c r="N203" s="147">
        <v>75426</v>
      </c>
      <c r="O203" s="147">
        <v>34734</v>
      </c>
    </row>
    <row r="204" spans="1:15" ht="15" x14ac:dyDescent="0.2">
      <c r="A204" s="280"/>
      <c r="B204" s="257" t="s">
        <v>92</v>
      </c>
      <c r="C204" s="257"/>
      <c r="D204" s="257"/>
      <c r="E204" s="257"/>
      <c r="F204" s="191">
        <v>3</v>
      </c>
      <c r="G204" s="156">
        <v>10</v>
      </c>
      <c r="H204" s="156">
        <v>57510</v>
      </c>
      <c r="I204" s="156">
        <v>3</v>
      </c>
      <c r="J204" s="156">
        <v>13</v>
      </c>
      <c r="K204" s="193">
        <v>0</v>
      </c>
      <c r="L204" s="193">
        <v>0</v>
      </c>
      <c r="M204" s="156">
        <v>338544</v>
      </c>
      <c r="N204" s="156">
        <v>115881</v>
      </c>
      <c r="O204" s="157">
        <v>222663</v>
      </c>
    </row>
    <row r="205" spans="1:15" ht="30" x14ac:dyDescent="0.2">
      <c r="A205" s="279"/>
      <c r="B205" s="263">
        <v>22</v>
      </c>
      <c r="C205" s="249" t="s">
        <v>312</v>
      </c>
      <c r="D205" s="142">
        <v>2219</v>
      </c>
      <c r="E205" s="153" t="s">
        <v>69</v>
      </c>
      <c r="F205" s="183">
        <v>3</v>
      </c>
      <c r="G205" s="147">
        <v>15</v>
      </c>
      <c r="H205" s="147">
        <v>125400</v>
      </c>
      <c r="I205" s="147">
        <v>4</v>
      </c>
      <c r="J205" s="147">
        <v>19</v>
      </c>
      <c r="K205" s="148">
        <v>0</v>
      </c>
      <c r="L205" s="148">
        <v>0</v>
      </c>
      <c r="M205" s="147">
        <v>1190280</v>
      </c>
      <c r="N205" s="147">
        <v>979020</v>
      </c>
      <c r="O205" s="147">
        <v>211260</v>
      </c>
    </row>
    <row r="206" spans="1:15" ht="30" x14ac:dyDescent="0.2">
      <c r="A206" s="279"/>
      <c r="B206" s="264"/>
      <c r="C206" s="261"/>
      <c r="D206" s="142">
        <v>2220</v>
      </c>
      <c r="E206" s="153" t="s">
        <v>271</v>
      </c>
      <c r="F206" s="183">
        <v>126</v>
      </c>
      <c r="G206" s="147">
        <v>252</v>
      </c>
      <c r="H206" s="147">
        <v>1296000</v>
      </c>
      <c r="I206" s="147">
        <v>162</v>
      </c>
      <c r="J206" s="147">
        <v>414</v>
      </c>
      <c r="K206" s="148">
        <v>0</v>
      </c>
      <c r="L206" s="148">
        <v>0</v>
      </c>
      <c r="M206" s="147">
        <v>9485640</v>
      </c>
      <c r="N206" s="147">
        <v>5096304</v>
      </c>
      <c r="O206" s="147">
        <v>4389336</v>
      </c>
    </row>
    <row r="207" spans="1:15" ht="15" x14ac:dyDescent="0.2">
      <c r="A207" s="280"/>
      <c r="B207" s="257" t="s">
        <v>92</v>
      </c>
      <c r="C207" s="257"/>
      <c r="D207" s="257"/>
      <c r="E207" s="257"/>
      <c r="F207" s="191">
        <v>129</v>
      </c>
      <c r="G207" s="156">
        <v>267</v>
      </c>
      <c r="H207" s="156">
        <v>1421400</v>
      </c>
      <c r="I207" s="156">
        <v>166</v>
      </c>
      <c r="J207" s="156">
        <v>433</v>
      </c>
      <c r="K207" s="193">
        <v>0</v>
      </c>
      <c r="L207" s="193">
        <v>0</v>
      </c>
      <c r="M207" s="156">
        <v>10675920</v>
      </c>
      <c r="N207" s="156">
        <v>6075324</v>
      </c>
      <c r="O207" s="157">
        <v>4600596</v>
      </c>
    </row>
    <row r="208" spans="1:15" ht="45" customHeight="1" x14ac:dyDescent="0.2">
      <c r="A208" s="279"/>
      <c r="B208" s="263">
        <v>23</v>
      </c>
      <c r="C208" s="249" t="s">
        <v>313</v>
      </c>
      <c r="D208" s="142">
        <v>2391</v>
      </c>
      <c r="E208" s="153" t="s">
        <v>272</v>
      </c>
      <c r="F208" s="183">
        <v>15</v>
      </c>
      <c r="G208" s="147">
        <v>57</v>
      </c>
      <c r="H208" s="147">
        <v>380400</v>
      </c>
      <c r="I208" s="147">
        <v>15</v>
      </c>
      <c r="J208" s="147">
        <v>72</v>
      </c>
      <c r="K208" s="148">
        <v>0</v>
      </c>
      <c r="L208" s="148">
        <v>0</v>
      </c>
      <c r="M208" s="147">
        <v>2049612</v>
      </c>
      <c r="N208" s="147">
        <v>1252428</v>
      </c>
      <c r="O208" s="147">
        <v>797184</v>
      </c>
    </row>
    <row r="209" spans="1:15" ht="30" x14ac:dyDescent="0.2">
      <c r="A209" s="279"/>
      <c r="B209" s="265"/>
      <c r="C209" s="250"/>
      <c r="D209" s="142">
        <v>2393</v>
      </c>
      <c r="E209" s="153" t="s">
        <v>288</v>
      </c>
      <c r="F209" s="183">
        <v>2</v>
      </c>
      <c r="G209" s="147">
        <v>6</v>
      </c>
      <c r="H209" s="147">
        <v>40800</v>
      </c>
      <c r="I209" s="147">
        <v>2</v>
      </c>
      <c r="J209" s="147">
        <v>8</v>
      </c>
      <c r="K209" s="148">
        <v>0</v>
      </c>
      <c r="L209" s="148">
        <v>0</v>
      </c>
      <c r="M209" s="147">
        <v>139380</v>
      </c>
      <c r="N209" s="147">
        <v>80460</v>
      </c>
      <c r="O209" s="147">
        <v>58920</v>
      </c>
    </row>
    <row r="210" spans="1:15" ht="30" x14ac:dyDescent="0.2">
      <c r="A210" s="279"/>
      <c r="B210" s="265"/>
      <c r="C210" s="250"/>
      <c r="D210" s="142">
        <v>2394</v>
      </c>
      <c r="E210" s="153" t="s">
        <v>292</v>
      </c>
      <c r="F210" s="183">
        <v>2</v>
      </c>
      <c r="G210" s="147">
        <v>7</v>
      </c>
      <c r="H210" s="147">
        <v>27200</v>
      </c>
      <c r="I210" s="147">
        <v>2</v>
      </c>
      <c r="J210" s="147">
        <v>9</v>
      </c>
      <c r="K210" s="148">
        <v>0</v>
      </c>
      <c r="L210" s="148">
        <v>0</v>
      </c>
      <c r="M210" s="147">
        <v>380200</v>
      </c>
      <c r="N210" s="147">
        <v>255820</v>
      </c>
      <c r="O210" s="147">
        <v>124380</v>
      </c>
    </row>
    <row r="211" spans="1:15" ht="45" x14ac:dyDescent="0.2">
      <c r="A211" s="279"/>
      <c r="B211" s="265"/>
      <c r="C211" s="250"/>
      <c r="D211" s="142">
        <v>2395</v>
      </c>
      <c r="E211" s="153" t="s">
        <v>273</v>
      </c>
      <c r="F211" s="183">
        <v>89</v>
      </c>
      <c r="G211" s="147">
        <v>391</v>
      </c>
      <c r="H211" s="147">
        <v>2213875</v>
      </c>
      <c r="I211" s="147">
        <v>99</v>
      </c>
      <c r="J211" s="147">
        <v>490</v>
      </c>
      <c r="K211" s="148">
        <v>0</v>
      </c>
      <c r="L211" s="148">
        <v>0</v>
      </c>
      <c r="M211" s="147">
        <v>20317455</v>
      </c>
      <c r="N211" s="147">
        <v>14944883</v>
      </c>
      <c r="O211" s="147">
        <v>5372572</v>
      </c>
    </row>
    <row r="212" spans="1:15" ht="30" x14ac:dyDescent="0.2">
      <c r="A212" s="279"/>
      <c r="B212" s="264"/>
      <c r="C212" s="261"/>
      <c r="D212" s="142">
        <v>2396</v>
      </c>
      <c r="E212" s="153" t="s">
        <v>274</v>
      </c>
      <c r="F212" s="183">
        <v>15</v>
      </c>
      <c r="G212" s="147">
        <v>60</v>
      </c>
      <c r="H212" s="147">
        <v>342000</v>
      </c>
      <c r="I212" s="147">
        <v>10</v>
      </c>
      <c r="J212" s="147">
        <v>70</v>
      </c>
      <c r="K212" s="148">
        <v>0</v>
      </c>
      <c r="L212" s="148">
        <v>0</v>
      </c>
      <c r="M212" s="147">
        <v>2645400</v>
      </c>
      <c r="N212" s="147">
        <v>1728960</v>
      </c>
      <c r="O212" s="147">
        <v>916440</v>
      </c>
    </row>
    <row r="213" spans="1:15" ht="15" x14ac:dyDescent="0.2">
      <c r="A213" s="280"/>
      <c r="B213" s="257" t="s">
        <v>92</v>
      </c>
      <c r="C213" s="257"/>
      <c r="D213" s="257"/>
      <c r="E213" s="257"/>
      <c r="F213" s="191">
        <v>123</v>
      </c>
      <c r="G213" s="156">
        <v>521</v>
      </c>
      <c r="H213" s="156">
        <v>3004275</v>
      </c>
      <c r="I213" s="156">
        <v>128</v>
      </c>
      <c r="J213" s="156">
        <v>649</v>
      </c>
      <c r="K213" s="193">
        <v>0</v>
      </c>
      <c r="L213" s="193">
        <v>0</v>
      </c>
      <c r="M213" s="156">
        <v>25532047</v>
      </c>
      <c r="N213" s="156">
        <v>18262551</v>
      </c>
      <c r="O213" s="157">
        <v>7269496</v>
      </c>
    </row>
    <row r="214" spans="1:15" ht="60" customHeight="1" x14ac:dyDescent="0.2">
      <c r="A214" s="279"/>
      <c r="B214" s="263">
        <v>25</v>
      </c>
      <c r="C214" s="249" t="s">
        <v>315</v>
      </c>
      <c r="D214" s="142">
        <v>2511</v>
      </c>
      <c r="E214" s="153" t="s">
        <v>277</v>
      </c>
      <c r="F214" s="183">
        <v>690.99999999999989</v>
      </c>
      <c r="G214" s="147">
        <v>1345</v>
      </c>
      <c r="H214" s="147">
        <v>8361101</v>
      </c>
      <c r="I214" s="147">
        <v>684</v>
      </c>
      <c r="J214" s="147">
        <v>2029</v>
      </c>
      <c r="K214" s="148">
        <v>0</v>
      </c>
      <c r="L214" s="148">
        <v>0</v>
      </c>
      <c r="M214" s="147">
        <v>49990577</v>
      </c>
      <c r="N214" s="147">
        <v>27129967</v>
      </c>
      <c r="O214" s="147">
        <v>22860610</v>
      </c>
    </row>
    <row r="215" spans="1:15" ht="45" x14ac:dyDescent="0.2">
      <c r="A215" s="279"/>
      <c r="B215" s="265"/>
      <c r="C215" s="266"/>
      <c r="D215" s="142">
        <v>2512</v>
      </c>
      <c r="E215" s="153" t="s">
        <v>278</v>
      </c>
      <c r="F215" s="183">
        <v>24</v>
      </c>
      <c r="G215" s="147">
        <v>80</v>
      </c>
      <c r="H215" s="147">
        <v>566400</v>
      </c>
      <c r="I215" s="147">
        <v>24</v>
      </c>
      <c r="J215" s="147">
        <v>104</v>
      </c>
      <c r="K215" s="148">
        <v>0</v>
      </c>
      <c r="L215" s="148">
        <v>0</v>
      </c>
      <c r="M215" s="147">
        <v>7024800</v>
      </c>
      <c r="N215" s="147">
        <v>4901280</v>
      </c>
      <c r="O215" s="147">
        <v>2123520</v>
      </c>
    </row>
    <row r="216" spans="1:15" s="98" customFormat="1" ht="25.5" customHeight="1" x14ac:dyDescent="0.25">
      <c r="A216" s="225" t="s">
        <v>218</v>
      </c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</row>
    <row r="217" spans="1:15" s="203" customFormat="1" ht="25.5" customHeight="1" x14ac:dyDescent="0.25">
      <c r="A217" s="234" t="s">
        <v>252</v>
      </c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</row>
    <row r="218" spans="1:15" x14ac:dyDescent="0.2">
      <c r="A218" s="244" t="s">
        <v>105</v>
      </c>
      <c r="B218" s="245"/>
      <c r="C218" s="245"/>
      <c r="D218" s="144"/>
      <c r="E218" s="153"/>
      <c r="F218" s="183"/>
      <c r="G218" s="146"/>
      <c r="H218" s="146"/>
      <c r="I218" s="146"/>
      <c r="J218" s="146"/>
      <c r="K218" s="146"/>
      <c r="L218" s="146"/>
      <c r="M218" s="146"/>
      <c r="N218" s="146"/>
      <c r="O218" s="141" t="s">
        <v>86</v>
      </c>
    </row>
    <row r="219" spans="1:15" ht="63" customHeight="1" x14ac:dyDescent="0.2">
      <c r="A219" s="145" t="s">
        <v>354</v>
      </c>
      <c r="B219" s="246" t="s">
        <v>117</v>
      </c>
      <c r="C219" s="247"/>
      <c r="D219" s="247"/>
      <c r="E219" s="248"/>
      <c r="F219" s="184" t="s">
        <v>122</v>
      </c>
      <c r="G219" s="145" t="s">
        <v>123</v>
      </c>
      <c r="H219" s="145" t="s">
        <v>126</v>
      </c>
      <c r="I219" s="145" t="s">
        <v>124</v>
      </c>
      <c r="J219" s="145" t="s">
        <v>125</v>
      </c>
      <c r="K219" s="145" t="s">
        <v>121</v>
      </c>
      <c r="L219" s="145" t="s">
        <v>146</v>
      </c>
      <c r="M219" s="145" t="s">
        <v>127</v>
      </c>
      <c r="N219" s="145" t="s">
        <v>128</v>
      </c>
      <c r="O219" s="145" t="s">
        <v>120</v>
      </c>
    </row>
    <row r="220" spans="1:15" s="102" customFormat="1" ht="37.5" customHeight="1" x14ac:dyDescent="0.25">
      <c r="A220" s="145" t="s">
        <v>0</v>
      </c>
      <c r="B220" s="246" t="s">
        <v>324</v>
      </c>
      <c r="C220" s="248"/>
      <c r="D220" s="246" t="s">
        <v>253</v>
      </c>
      <c r="E220" s="248"/>
      <c r="F220" s="184" t="s">
        <v>3</v>
      </c>
      <c r="G220" s="145" t="s">
        <v>304</v>
      </c>
      <c r="H220" s="145" t="s">
        <v>22</v>
      </c>
      <c r="I220" s="145" t="s">
        <v>305</v>
      </c>
      <c r="J220" s="145" t="s">
        <v>109</v>
      </c>
      <c r="K220" s="145" t="s">
        <v>17</v>
      </c>
      <c r="L220" s="145" t="s">
        <v>1</v>
      </c>
      <c r="M220" s="145" t="s">
        <v>24</v>
      </c>
      <c r="N220" s="145" t="s">
        <v>25</v>
      </c>
      <c r="O220" s="145" t="s">
        <v>2</v>
      </c>
    </row>
    <row r="221" spans="1:15" ht="45" x14ac:dyDescent="0.2">
      <c r="A221" s="268" t="s">
        <v>328</v>
      </c>
      <c r="B221" s="251">
        <v>25</v>
      </c>
      <c r="C221" s="249" t="s">
        <v>315</v>
      </c>
      <c r="D221" s="142">
        <v>2593</v>
      </c>
      <c r="E221" s="153" t="s">
        <v>279</v>
      </c>
      <c r="F221" s="183">
        <v>12</v>
      </c>
      <c r="G221" s="147">
        <v>16</v>
      </c>
      <c r="H221" s="147">
        <v>144000</v>
      </c>
      <c r="I221" s="147">
        <v>20</v>
      </c>
      <c r="J221" s="147">
        <v>36</v>
      </c>
      <c r="K221" s="148">
        <v>0</v>
      </c>
      <c r="L221" s="147">
        <v>4</v>
      </c>
      <c r="M221" s="147">
        <v>547200</v>
      </c>
      <c r="N221" s="147">
        <v>328704</v>
      </c>
      <c r="O221" s="147">
        <v>218496</v>
      </c>
    </row>
    <row r="222" spans="1:15" ht="60" x14ac:dyDescent="0.2">
      <c r="A222" s="269"/>
      <c r="B222" s="262"/>
      <c r="C222" s="261"/>
      <c r="D222" s="142">
        <v>2599</v>
      </c>
      <c r="E222" s="153" t="s">
        <v>280</v>
      </c>
      <c r="F222" s="183">
        <v>2</v>
      </c>
      <c r="G222" s="149">
        <v>0</v>
      </c>
      <c r="H222" s="148">
        <v>0</v>
      </c>
      <c r="I222" s="147">
        <v>3</v>
      </c>
      <c r="J222" s="147">
        <v>3</v>
      </c>
      <c r="K222" s="148">
        <v>0</v>
      </c>
      <c r="L222" s="148">
        <v>0</v>
      </c>
      <c r="M222" s="147">
        <v>73200</v>
      </c>
      <c r="N222" s="147">
        <v>58560</v>
      </c>
      <c r="O222" s="147">
        <v>14640</v>
      </c>
    </row>
    <row r="223" spans="1:15" ht="15" x14ac:dyDescent="0.2">
      <c r="A223" s="256"/>
      <c r="B223" s="257" t="s">
        <v>92</v>
      </c>
      <c r="C223" s="257"/>
      <c r="D223" s="257"/>
      <c r="E223" s="257"/>
      <c r="F223" s="191">
        <v>728.99999999999989</v>
      </c>
      <c r="G223" s="156">
        <v>1441</v>
      </c>
      <c r="H223" s="156">
        <v>9071501</v>
      </c>
      <c r="I223" s="156">
        <v>731</v>
      </c>
      <c r="J223" s="156">
        <v>2172</v>
      </c>
      <c r="K223" s="193">
        <v>0</v>
      </c>
      <c r="L223" s="156">
        <v>4</v>
      </c>
      <c r="M223" s="156">
        <v>57635777</v>
      </c>
      <c r="N223" s="156">
        <v>32418511</v>
      </c>
      <c r="O223" s="157">
        <v>25217266</v>
      </c>
    </row>
    <row r="224" spans="1:15" ht="75" x14ac:dyDescent="0.2">
      <c r="A224" s="269"/>
      <c r="B224" s="152">
        <v>26</v>
      </c>
      <c r="C224" s="153" t="s">
        <v>316</v>
      </c>
      <c r="D224" s="142">
        <v>2670</v>
      </c>
      <c r="E224" s="153" t="s">
        <v>281</v>
      </c>
      <c r="F224" s="183">
        <v>23</v>
      </c>
      <c r="G224" s="147">
        <v>8</v>
      </c>
      <c r="H224" s="147">
        <v>18400</v>
      </c>
      <c r="I224" s="147">
        <v>24</v>
      </c>
      <c r="J224" s="147">
        <v>32</v>
      </c>
      <c r="K224" s="148">
        <v>0</v>
      </c>
      <c r="L224" s="148">
        <v>0</v>
      </c>
      <c r="M224" s="147">
        <v>497720</v>
      </c>
      <c r="N224" s="147">
        <v>311788</v>
      </c>
      <c r="O224" s="147">
        <v>185932</v>
      </c>
    </row>
    <row r="225" spans="1:15" ht="15" x14ac:dyDescent="0.2">
      <c r="A225" s="256"/>
      <c r="B225" s="257" t="s">
        <v>92</v>
      </c>
      <c r="C225" s="257"/>
      <c r="D225" s="257"/>
      <c r="E225" s="257"/>
      <c r="F225" s="191">
        <v>23</v>
      </c>
      <c r="G225" s="156">
        <v>8</v>
      </c>
      <c r="H225" s="156">
        <v>18400</v>
      </c>
      <c r="I225" s="156">
        <v>24</v>
      </c>
      <c r="J225" s="156">
        <v>32</v>
      </c>
      <c r="K225" s="193">
        <v>0</v>
      </c>
      <c r="L225" s="193">
        <v>0</v>
      </c>
      <c r="M225" s="156">
        <v>497720</v>
      </c>
      <c r="N225" s="156">
        <v>311788</v>
      </c>
      <c r="O225" s="157">
        <v>185932</v>
      </c>
    </row>
    <row r="226" spans="1:15" ht="45" x14ac:dyDescent="0.2">
      <c r="A226" s="269"/>
      <c r="B226" s="152">
        <v>27</v>
      </c>
      <c r="C226" s="153" t="s">
        <v>317</v>
      </c>
      <c r="D226" s="142">
        <v>2750</v>
      </c>
      <c r="E226" s="153" t="s">
        <v>282</v>
      </c>
      <c r="F226" s="183">
        <v>10</v>
      </c>
      <c r="G226" s="147">
        <v>27</v>
      </c>
      <c r="H226" s="147">
        <v>116000</v>
      </c>
      <c r="I226" s="147">
        <v>16</v>
      </c>
      <c r="J226" s="147">
        <v>43</v>
      </c>
      <c r="K226" s="148">
        <v>0</v>
      </c>
      <c r="L226" s="148">
        <v>0</v>
      </c>
      <c r="M226" s="147">
        <v>1575400</v>
      </c>
      <c r="N226" s="147">
        <v>1184720</v>
      </c>
      <c r="O226" s="147">
        <v>390680</v>
      </c>
    </row>
    <row r="227" spans="1:15" ht="15" x14ac:dyDescent="0.2">
      <c r="A227" s="256"/>
      <c r="B227" s="257" t="s">
        <v>92</v>
      </c>
      <c r="C227" s="257"/>
      <c r="D227" s="257"/>
      <c r="E227" s="257"/>
      <c r="F227" s="191">
        <v>10</v>
      </c>
      <c r="G227" s="156">
        <v>27</v>
      </c>
      <c r="H227" s="156">
        <v>116000</v>
      </c>
      <c r="I227" s="156">
        <v>16</v>
      </c>
      <c r="J227" s="156">
        <v>43</v>
      </c>
      <c r="K227" s="193">
        <v>0</v>
      </c>
      <c r="L227" s="193">
        <v>0</v>
      </c>
      <c r="M227" s="156">
        <v>1575400</v>
      </c>
      <c r="N227" s="156">
        <v>1184720</v>
      </c>
      <c r="O227" s="157">
        <v>390680</v>
      </c>
    </row>
    <row r="228" spans="1:15" ht="60" x14ac:dyDescent="0.2">
      <c r="A228" s="269"/>
      <c r="B228" s="152">
        <v>28</v>
      </c>
      <c r="C228" s="153" t="s">
        <v>321</v>
      </c>
      <c r="D228" s="142">
        <v>2821</v>
      </c>
      <c r="E228" s="153" t="s">
        <v>293</v>
      </c>
      <c r="F228" s="183">
        <v>1</v>
      </c>
      <c r="G228" s="147">
        <v>2</v>
      </c>
      <c r="H228" s="147">
        <v>7200</v>
      </c>
      <c r="I228" s="147">
        <v>1</v>
      </c>
      <c r="J228" s="147">
        <v>3</v>
      </c>
      <c r="K228" s="148">
        <v>0</v>
      </c>
      <c r="L228" s="148">
        <v>0</v>
      </c>
      <c r="M228" s="147">
        <v>27000</v>
      </c>
      <c r="N228" s="147">
        <v>10560</v>
      </c>
      <c r="O228" s="147">
        <v>16440</v>
      </c>
    </row>
    <row r="229" spans="1:15" ht="15" x14ac:dyDescent="0.2">
      <c r="A229" s="256"/>
      <c r="B229" s="257" t="s">
        <v>92</v>
      </c>
      <c r="C229" s="257"/>
      <c r="D229" s="257"/>
      <c r="E229" s="257"/>
      <c r="F229" s="191">
        <v>1</v>
      </c>
      <c r="G229" s="156">
        <v>2</v>
      </c>
      <c r="H229" s="156">
        <v>7200</v>
      </c>
      <c r="I229" s="156">
        <v>1</v>
      </c>
      <c r="J229" s="156">
        <v>3</v>
      </c>
      <c r="K229" s="193">
        <v>0</v>
      </c>
      <c r="L229" s="193">
        <v>0</v>
      </c>
      <c r="M229" s="156">
        <v>27000</v>
      </c>
      <c r="N229" s="156">
        <v>10560</v>
      </c>
      <c r="O229" s="157">
        <v>16440</v>
      </c>
    </row>
    <row r="230" spans="1:15" ht="30" x14ac:dyDescent="0.2">
      <c r="A230" s="269"/>
      <c r="B230" s="152">
        <v>30</v>
      </c>
      <c r="C230" s="153" t="s">
        <v>322</v>
      </c>
      <c r="D230" s="142">
        <v>3011</v>
      </c>
      <c r="E230" s="153" t="s">
        <v>294</v>
      </c>
      <c r="F230" s="183">
        <v>3</v>
      </c>
      <c r="G230" s="147">
        <v>1</v>
      </c>
      <c r="H230" s="147">
        <v>2400</v>
      </c>
      <c r="I230" s="147">
        <v>5</v>
      </c>
      <c r="J230" s="147">
        <v>6</v>
      </c>
      <c r="K230" s="148">
        <v>0</v>
      </c>
      <c r="L230" s="148">
        <v>0</v>
      </c>
      <c r="M230" s="147">
        <v>39140</v>
      </c>
      <c r="N230" s="147">
        <v>28980</v>
      </c>
      <c r="O230" s="147">
        <v>10160</v>
      </c>
    </row>
    <row r="231" spans="1:15" ht="15" x14ac:dyDescent="0.2">
      <c r="A231" s="256"/>
      <c r="B231" s="257" t="s">
        <v>92</v>
      </c>
      <c r="C231" s="257"/>
      <c r="D231" s="257"/>
      <c r="E231" s="257"/>
      <c r="F231" s="191">
        <v>3</v>
      </c>
      <c r="G231" s="156">
        <v>1</v>
      </c>
      <c r="H231" s="156">
        <v>2400</v>
      </c>
      <c r="I231" s="156">
        <v>5</v>
      </c>
      <c r="J231" s="156">
        <v>6</v>
      </c>
      <c r="K231" s="193">
        <v>0</v>
      </c>
      <c r="L231" s="193">
        <v>0</v>
      </c>
      <c r="M231" s="156">
        <v>39140</v>
      </c>
      <c r="N231" s="156">
        <v>28980</v>
      </c>
      <c r="O231" s="157">
        <v>10160</v>
      </c>
    </row>
    <row r="232" spans="1:15" ht="15" x14ac:dyDescent="0.2">
      <c r="A232" s="269"/>
      <c r="B232" s="152">
        <v>31</v>
      </c>
      <c r="C232" s="153" t="s">
        <v>318</v>
      </c>
      <c r="D232" s="142">
        <v>3100</v>
      </c>
      <c r="E232" s="153" t="s">
        <v>283</v>
      </c>
      <c r="F232" s="183">
        <v>225.99999999999997</v>
      </c>
      <c r="G232" s="147">
        <v>435</v>
      </c>
      <c r="H232" s="147">
        <v>2246440</v>
      </c>
      <c r="I232" s="147">
        <v>225</v>
      </c>
      <c r="J232" s="147">
        <v>660</v>
      </c>
      <c r="K232" s="148">
        <v>0</v>
      </c>
      <c r="L232" s="148">
        <v>0</v>
      </c>
      <c r="M232" s="147">
        <v>15686208</v>
      </c>
      <c r="N232" s="147">
        <v>10407300</v>
      </c>
      <c r="O232" s="147">
        <v>5278908</v>
      </c>
    </row>
    <row r="233" spans="1:15" ht="15" x14ac:dyDescent="0.2">
      <c r="A233" s="256"/>
      <c r="B233" s="257" t="s">
        <v>92</v>
      </c>
      <c r="C233" s="257"/>
      <c r="D233" s="257"/>
      <c r="E233" s="257"/>
      <c r="F233" s="191">
        <v>225.99999999999997</v>
      </c>
      <c r="G233" s="156">
        <v>435</v>
      </c>
      <c r="H233" s="156">
        <v>2246440</v>
      </c>
      <c r="I233" s="156">
        <v>225</v>
      </c>
      <c r="J233" s="156">
        <v>660</v>
      </c>
      <c r="K233" s="193">
        <v>0</v>
      </c>
      <c r="L233" s="193">
        <v>0</v>
      </c>
      <c r="M233" s="156">
        <v>15686208</v>
      </c>
      <c r="N233" s="156">
        <v>10407300</v>
      </c>
      <c r="O233" s="157">
        <v>5278908</v>
      </c>
    </row>
    <row r="234" spans="1:15" ht="45" x14ac:dyDescent="0.2">
      <c r="A234" s="269"/>
      <c r="B234" s="152">
        <v>32</v>
      </c>
      <c r="C234" s="153" t="s">
        <v>319</v>
      </c>
      <c r="D234" s="142">
        <v>3290</v>
      </c>
      <c r="E234" s="153" t="s">
        <v>284</v>
      </c>
      <c r="F234" s="183">
        <v>7.333333333333333</v>
      </c>
      <c r="G234" s="149">
        <v>0</v>
      </c>
      <c r="H234" s="148">
        <v>0</v>
      </c>
      <c r="I234" s="147">
        <v>9</v>
      </c>
      <c r="J234" s="147">
        <v>9</v>
      </c>
      <c r="K234" s="148">
        <v>0</v>
      </c>
      <c r="L234" s="148">
        <v>0</v>
      </c>
      <c r="M234" s="147">
        <v>194880</v>
      </c>
      <c r="N234" s="147">
        <v>126400</v>
      </c>
      <c r="O234" s="147">
        <v>68480</v>
      </c>
    </row>
    <row r="235" spans="1:15" ht="15" x14ac:dyDescent="0.2">
      <c r="A235" s="259"/>
      <c r="B235" s="257" t="s">
        <v>92</v>
      </c>
      <c r="C235" s="257"/>
      <c r="D235" s="257"/>
      <c r="E235" s="257"/>
      <c r="F235" s="191">
        <v>7.333333333333333</v>
      </c>
      <c r="G235" s="196">
        <v>0</v>
      </c>
      <c r="H235" s="193">
        <v>0</v>
      </c>
      <c r="I235" s="156">
        <v>9</v>
      </c>
      <c r="J235" s="156">
        <v>9</v>
      </c>
      <c r="K235" s="193">
        <v>0</v>
      </c>
      <c r="L235" s="193">
        <v>0</v>
      </c>
      <c r="M235" s="156">
        <v>194880</v>
      </c>
      <c r="N235" s="156">
        <v>126400</v>
      </c>
      <c r="O235" s="157">
        <v>68480</v>
      </c>
    </row>
    <row r="236" spans="1:15" x14ac:dyDescent="0.25">
      <c r="A236" s="270" t="s">
        <v>81</v>
      </c>
      <c r="B236" s="271"/>
      <c r="C236" s="271"/>
      <c r="D236" s="271"/>
      <c r="E236" s="271"/>
      <c r="F236" s="187">
        <v>2010.3333333333333</v>
      </c>
      <c r="G236" s="162">
        <v>4525</v>
      </c>
      <c r="H236" s="162">
        <v>25415167</v>
      </c>
      <c r="I236" s="162">
        <v>2261</v>
      </c>
      <c r="J236" s="162">
        <v>6786</v>
      </c>
      <c r="K236" s="170">
        <v>0</v>
      </c>
      <c r="L236" s="162">
        <v>4</v>
      </c>
      <c r="M236" s="162">
        <v>181360014</v>
      </c>
      <c r="N236" s="162">
        <v>113368411</v>
      </c>
      <c r="O236" s="163">
        <v>67991603</v>
      </c>
    </row>
    <row r="237" spans="1:15" s="98" customFormat="1" ht="25.5" customHeight="1" x14ac:dyDescent="0.25">
      <c r="A237" s="225" t="s">
        <v>218</v>
      </c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</row>
    <row r="238" spans="1:15" s="203" customFormat="1" ht="25.5" customHeight="1" x14ac:dyDescent="0.25">
      <c r="A238" s="253" t="s">
        <v>252</v>
      </c>
      <c r="B238" s="253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</row>
    <row r="239" spans="1:15" x14ac:dyDescent="0.2">
      <c r="A239" s="244" t="s">
        <v>105</v>
      </c>
      <c r="B239" s="245"/>
      <c r="C239" s="245"/>
      <c r="D239" s="144"/>
      <c r="E239" s="153"/>
      <c r="F239" s="183"/>
      <c r="G239" s="146"/>
      <c r="H239" s="146"/>
      <c r="I239" s="146"/>
      <c r="J239" s="146"/>
      <c r="K239" s="146"/>
      <c r="L239" s="146"/>
      <c r="M239" s="146"/>
      <c r="N239" s="146"/>
      <c r="O239" s="141" t="s">
        <v>86</v>
      </c>
    </row>
    <row r="240" spans="1:15" ht="63" customHeight="1" x14ac:dyDescent="0.2">
      <c r="A240" s="145" t="s">
        <v>354</v>
      </c>
      <c r="B240" s="246" t="s">
        <v>117</v>
      </c>
      <c r="C240" s="247"/>
      <c r="D240" s="247"/>
      <c r="E240" s="248"/>
      <c r="F240" s="184" t="s">
        <v>122</v>
      </c>
      <c r="G240" s="145" t="s">
        <v>123</v>
      </c>
      <c r="H240" s="145" t="s">
        <v>126</v>
      </c>
      <c r="I240" s="145" t="s">
        <v>124</v>
      </c>
      <c r="J240" s="145" t="s">
        <v>125</v>
      </c>
      <c r="K240" s="145" t="s">
        <v>121</v>
      </c>
      <c r="L240" s="145" t="s">
        <v>146</v>
      </c>
      <c r="M240" s="145" t="s">
        <v>127</v>
      </c>
      <c r="N240" s="145" t="s">
        <v>128</v>
      </c>
      <c r="O240" s="145" t="s">
        <v>120</v>
      </c>
    </row>
    <row r="241" spans="1:15" s="102" customFormat="1" ht="37.5" customHeight="1" x14ac:dyDescent="0.25">
      <c r="A241" s="145" t="s">
        <v>0</v>
      </c>
      <c r="B241" s="246" t="s">
        <v>324</v>
      </c>
      <c r="C241" s="248"/>
      <c r="D241" s="246" t="s">
        <v>253</v>
      </c>
      <c r="E241" s="248"/>
      <c r="F241" s="184" t="s">
        <v>3</v>
      </c>
      <c r="G241" s="145" t="s">
        <v>304</v>
      </c>
      <c r="H241" s="145" t="s">
        <v>22</v>
      </c>
      <c r="I241" s="145" t="s">
        <v>305</v>
      </c>
      <c r="J241" s="145" t="s">
        <v>109</v>
      </c>
      <c r="K241" s="145" t="s">
        <v>17</v>
      </c>
      <c r="L241" s="145" t="s">
        <v>1</v>
      </c>
      <c r="M241" s="145" t="s">
        <v>24</v>
      </c>
      <c r="N241" s="145" t="s">
        <v>25</v>
      </c>
      <c r="O241" s="145" t="s">
        <v>2</v>
      </c>
    </row>
    <row r="242" spans="1:15" ht="30" customHeight="1" x14ac:dyDescent="0.2">
      <c r="A242" s="254" t="s">
        <v>329</v>
      </c>
      <c r="B242" s="251">
        <v>10</v>
      </c>
      <c r="C242" s="249" t="s">
        <v>306</v>
      </c>
      <c r="D242" s="142">
        <v>1010</v>
      </c>
      <c r="E242" s="153" t="s">
        <v>295</v>
      </c>
      <c r="F242" s="183">
        <v>21</v>
      </c>
      <c r="G242" s="147">
        <v>106</v>
      </c>
      <c r="H242" s="147">
        <v>491400</v>
      </c>
      <c r="I242" s="147">
        <v>42</v>
      </c>
      <c r="J242" s="147">
        <v>148</v>
      </c>
      <c r="K242" s="147">
        <v>11</v>
      </c>
      <c r="L242" s="147">
        <v>10</v>
      </c>
      <c r="M242" s="147">
        <v>5185656</v>
      </c>
      <c r="N242" s="147">
        <v>3015873</v>
      </c>
      <c r="O242" s="147">
        <v>2169783</v>
      </c>
    </row>
    <row r="243" spans="1:15" ht="30" x14ac:dyDescent="0.2">
      <c r="A243" s="255"/>
      <c r="B243" s="252"/>
      <c r="C243" s="250"/>
      <c r="D243" s="142">
        <v>1030</v>
      </c>
      <c r="E243" s="153" t="s">
        <v>255</v>
      </c>
      <c r="F243" s="183">
        <v>1</v>
      </c>
      <c r="G243" s="147">
        <v>3</v>
      </c>
      <c r="H243" s="147">
        <v>29400</v>
      </c>
      <c r="I243" s="147">
        <v>1</v>
      </c>
      <c r="J243" s="147">
        <v>4</v>
      </c>
      <c r="K243" s="148">
        <v>0</v>
      </c>
      <c r="L243" s="148">
        <v>0</v>
      </c>
      <c r="M243" s="147">
        <v>132660</v>
      </c>
      <c r="N243" s="147">
        <v>44388</v>
      </c>
      <c r="O243" s="147">
        <v>88272</v>
      </c>
    </row>
    <row r="244" spans="1:15" ht="45" x14ac:dyDescent="0.2">
      <c r="A244" s="255"/>
      <c r="B244" s="252"/>
      <c r="C244" s="250"/>
      <c r="D244" s="142">
        <v>1040</v>
      </c>
      <c r="E244" s="153" t="s">
        <v>256</v>
      </c>
      <c r="F244" s="183">
        <v>12</v>
      </c>
      <c r="G244" s="147">
        <v>16</v>
      </c>
      <c r="H244" s="147">
        <v>81600</v>
      </c>
      <c r="I244" s="147">
        <v>8</v>
      </c>
      <c r="J244" s="147">
        <v>24</v>
      </c>
      <c r="K244" s="148">
        <v>0</v>
      </c>
      <c r="L244" s="148">
        <v>0</v>
      </c>
      <c r="M244" s="147">
        <v>764736</v>
      </c>
      <c r="N244" s="147">
        <v>336048</v>
      </c>
      <c r="O244" s="147">
        <v>428688</v>
      </c>
    </row>
    <row r="245" spans="1:15" ht="15" x14ac:dyDescent="0.2">
      <c r="A245" s="255"/>
      <c r="B245" s="252"/>
      <c r="C245" s="250"/>
      <c r="D245" s="142">
        <v>1050</v>
      </c>
      <c r="E245" s="153" t="s">
        <v>291</v>
      </c>
      <c r="F245" s="183">
        <v>1</v>
      </c>
      <c r="G245" s="147">
        <v>6</v>
      </c>
      <c r="H245" s="147">
        <v>28800</v>
      </c>
      <c r="I245" s="147">
        <v>1</v>
      </c>
      <c r="J245" s="147">
        <v>7</v>
      </c>
      <c r="K245" s="148">
        <v>0</v>
      </c>
      <c r="L245" s="148">
        <v>0</v>
      </c>
      <c r="M245" s="147">
        <v>204000</v>
      </c>
      <c r="N245" s="147">
        <v>119100</v>
      </c>
      <c r="O245" s="147">
        <v>84900</v>
      </c>
    </row>
    <row r="246" spans="1:15" ht="45" x14ac:dyDescent="0.2">
      <c r="A246" s="255"/>
      <c r="B246" s="252"/>
      <c r="C246" s="250"/>
      <c r="D246" s="142">
        <v>1061</v>
      </c>
      <c r="E246" s="153" t="s">
        <v>285</v>
      </c>
      <c r="F246" s="183">
        <v>3</v>
      </c>
      <c r="G246" s="147">
        <v>2</v>
      </c>
      <c r="H246" s="147">
        <v>5200</v>
      </c>
      <c r="I246" s="147">
        <v>3</v>
      </c>
      <c r="J246" s="147">
        <v>5</v>
      </c>
      <c r="K246" s="148">
        <v>0</v>
      </c>
      <c r="L246" s="148">
        <v>0</v>
      </c>
      <c r="M246" s="147">
        <v>32400</v>
      </c>
      <c r="N246" s="147">
        <v>15612</v>
      </c>
      <c r="O246" s="147">
        <v>16788</v>
      </c>
    </row>
    <row r="247" spans="1:15" ht="15" x14ac:dyDescent="0.2">
      <c r="A247" s="255"/>
      <c r="B247" s="252"/>
      <c r="C247" s="250"/>
      <c r="D247" s="142">
        <v>1071</v>
      </c>
      <c r="E247" s="153" t="s">
        <v>55</v>
      </c>
      <c r="F247" s="183">
        <v>1862.0000000000025</v>
      </c>
      <c r="G247" s="147">
        <v>7531</v>
      </c>
      <c r="H247" s="147">
        <v>53439408</v>
      </c>
      <c r="I247" s="147">
        <v>1728</v>
      </c>
      <c r="J247" s="147">
        <v>9259</v>
      </c>
      <c r="K247" s="148">
        <v>0</v>
      </c>
      <c r="L247" s="147">
        <v>24</v>
      </c>
      <c r="M247" s="147">
        <v>335321565</v>
      </c>
      <c r="N247" s="147">
        <v>201120342</v>
      </c>
      <c r="O247" s="147">
        <v>134201223</v>
      </c>
    </row>
    <row r="248" spans="1:15" ht="45" x14ac:dyDescent="0.2">
      <c r="A248" s="255"/>
      <c r="B248" s="252"/>
      <c r="C248" s="250"/>
      <c r="D248" s="142">
        <v>1073</v>
      </c>
      <c r="E248" s="153" t="s">
        <v>257</v>
      </c>
      <c r="F248" s="183">
        <v>229.00000000000003</v>
      </c>
      <c r="G248" s="147">
        <v>1336</v>
      </c>
      <c r="H248" s="147">
        <v>11003450</v>
      </c>
      <c r="I248" s="147">
        <v>133</v>
      </c>
      <c r="J248" s="147">
        <v>1469</v>
      </c>
      <c r="K248" s="148">
        <v>0</v>
      </c>
      <c r="L248" s="148">
        <v>0</v>
      </c>
      <c r="M248" s="147">
        <v>46164683</v>
      </c>
      <c r="N248" s="147">
        <v>23964202</v>
      </c>
      <c r="O248" s="147">
        <v>22200481</v>
      </c>
    </row>
    <row r="249" spans="1:15" ht="45" x14ac:dyDescent="0.2">
      <c r="A249" s="255"/>
      <c r="B249" s="252"/>
      <c r="C249" s="250"/>
      <c r="D249" s="142">
        <v>1079</v>
      </c>
      <c r="E249" s="153" t="s">
        <v>259</v>
      </c>
      <c r="F249" s="183">
        <v>131.00000000000003</v>
      </c>
      <c r="G249" s="147">
        <v>113</v>
      </c>
      <c r="H249" s="147">
        <v>662485</v>
      </c>
      <c r="I249" s="147">
        <v>133</v>
      </c>
      <c r="J249" s="147">
        <v>246</v>
      </c>
      <c r="K249" s="148">
        <v>0</v>
      </c>
      <c r="L249" s="148">
        <v>0</v>
      </c>
      <c r="M249" s="147">
        <v>5523333</v>
      </c>
      <c r="N249" s="147">
        <v>2907750</v>
      </c>
      <c r="O249" s="147">
        <v>2615583</v>
      </c>
    </row>
    <row r="250" spans="1:15" ht="30" x14ac:dyDescent="0.2">
      <c r="A250" s="255"/>
      <c r="B250" s="262"/>
      <c r="C250" s="261"/>
      <c r="D250" s="142">
        <v>1080</v>
      </c>
      <c r="E250" s="153" t="s">
        <v>286</v>
      </c>
      <c r="F250" s="183">
        <v>1</v>
      </c>
      <c r="G250" s="147">
        <v>4</v>
      </c>
      <c r="H250" s="147">
        <v>27600</v>
      </c>
      <c r="I250" s="147">
        <v>1</v>
      </c>
      <c r="J250" s="147">
        <v>5</v>
      </c>
      <c r="K250" s="148">
        <v>0</v>
      </c>
      <c r="L250" s="148">
        <v>0</v>
      </c>
      <c r="M250" s="147">
        <v>212160</v>
      </c>
      <c r="N250" s="147">
        <v>124128</v>
      </c>
      <c r="O250" s="147">
        <v>88032</v>
      </c>
    </row>
    <row r="251" spans="1:15" ht="15" x14ac:dyDescent="0.2">
      <c r="A251" s="256"/>
      <c r="B251" s="257" t="s">
        <v>92</v>
      </c>
      <c r="C251" s="257"/>
      <c r="D251" s="257"/>
      <c r="E251" s="257"/>
      <c r="F251" s="191">
        <v>2261.0000000000027</v>
      </c>
      <c r="G251" s="156">
        <v>9117</v>
      </c>
      <c r="H251" s="156">
        <v>65769343</v>
      </c>
      <c r="I251" s="156">
        <v>2050</v>
      </c>
      <c r="J251" s="156">
        <v>11167</v>
      </c>
      <c r="K251" s="156">
        <v>11</v>
      </c>
      <c r="L251" s="156">
        <v>34</v>
      </c>
      <c r="M251" s="156">
        <v>393541193</v>
      </c>
      <c r="N251" s="156">
        <v>231647443</v>
      </c>
      <c r="O251" s="157">
        <v>161893750</v>
      </c>
    </row>
    <row r="252" spans="1:15" ht="44.25" customHeight="1" x14ac:dyDescent="0.2">
      <c r="A252" s="255"/>
      <c r="B252" s="152">
        <v>13</v>
      </c>
      <c r="C252" s="153" t="s">
        <v>308</v>
      </c>
      <c r="D252" s="142">
        <v>1392</v>
      </c>
      <c r="E252" s="153" t="s">
        <v>261</v>
      </c>
      <c r="F252" s="183">
        <v>162</v>
      </c>
      <c r="G252" s="147">
        <v>300</v>
      </c>
      <c r="H252" s="147">
        <v>2235600</v>
      </c>
      <c r="I252" s="147">
        <v>161</v>
      </c>
      <c r="J252" s="147">
        <v>461</v>
      </c>
      <c r="K252" s="148">
        <v>0</v>
      </c>
      <c r="L252" s="148">
        <v>0</v>
      </c>
      <c r="M252" s="147">
        <v>16279611</v>
      </c>
      <c r="N252" s="147">
        <v>8904630</v>
      </c>
      <c r="O252" s="147">
        <v>7374981</v>
      </c>
    </row>
    <row r="253" spans="1:15" ht="15" x14ac:dyDescent="0.2">
      <c r="A253" s="256"/>
      <c r="B253" s="257" t="s">
        <v>92</v>
      </c>
      <c r="C253" s="257"/>
      <c r="D253" s="257"/>
      <c r="E253" s="257"/>
      <c r="F253" s="191">
        <v>162</v>
      </c>
      <c r="G253" s="156">
        <v>300</v>
      </c>
      <c r="H253" s="156">
        <v>2235600</v>
      </c>
      <c r="I253" s="156">
        <v>161</v>
      </c>
      <c r="J253" s="156">
        <v>461</v>
      </c>
      <c r="K253" s="193">
        <v>0</v>
      </c>
      <c r="L253" s="193">
        <v>0</v>
      </c>
      <c r="M253" s="156">
        <v>16279611</v>
      </c>
      <c r="N253" s="156">
        <v>8904630</v>
      </c>
      <c r="O253" s="157">
        <v>7374981</v>
      </c>
    </row>
    <row r="254" spans="1:15" ht="60" x14ac:dyDescent="0.2">
      <c r="A254" s="255"/>
      <c r="B254" s="152">
        <v>14</v>
      </c>
      <c r="C254" s="153" t="s">
        <v>47</v>
      </c>
      <c r="D254" s="142">
        <v>1410</v>
      </c>
      <c r="E254" s="153" t="s">
        <v>262</v>
      </c>
      <c r="F254" s="183">
        <v>540</v>
      </c>
      <c r="G254" s="147">
        <v>475</v>
      </c>
      <c r="H254" s="147">
        <v>2106000</v>
      </c>
      <c r="I254" s="147">
        <v>544</v>
      </c>
      <c r="J254" s="147">
        <v>1019</v>
      </c>
      <c r="K254" s="148">
        <v>0</v>
      </c>
      <c r="L254" s="148">
        <v>0</v>
      </c>
      <c r="M254" s="147">
        <v>16994610</v>
      </c>
      <c r="N254" s="147">
        <v>8593290</v>
      </c>
      <c r="O254" s="147">
        <v>8401320</v>
      </c>
    </row>
    <row r="255" spans="1:15" ht="15" x14ac:dyDescent="0.2">
      <c r="A255" s="256"/>
      <c r="B255" s="257" t="s">
        <v>92</v>
      </c>
      <c r="C255" s="257"/>
      <c r="D255" s="257"/>
      <c r="E255" s="257"/>
      <c r="F255" s="191">
        <v>540</v>
      </c>
      <c r="G255" s="156">
        <v>475</v>
      </c>
      <c r="H255" s="156">
        <v>2106000</v>
      </c>
      <c r="I255" s="156">
        <v>544</v>
      </c>
      <c r="J255" s="156">
        <v>1019</v>
      </c>
      <c r="K255" s="193">
        <v>0</v>
      </c>
      <c r="L255" s="193">
        <v>0</v>
      </c>
      <c r="M255" s="156">
        <v>16994610</v>
      </c>
      <c r="N255" s="156">
        <v>8593290</v>
      </c>
      <c r="O255" s="157">
        <v>8401320</v>
      </c>
    </row>
    <row r="256" spans="1:15" ht="45.75" customHeight="1" x14ac:dyDescent="0.2">
      <c r="A256" s="255"/>
      <c r="B256" s="263">
        <v>15</v>
      </c>
      <c r="C256" s="249" t="s">
        <v>320</v>
      </c>
      <c r="D256" s="142">
        <v>1512</v>
      </c>
      <c r="E256" s="153" t="s">
        <v>287</v>
      </c>
      <c r="F256" s="183">
        <v>26</v>
      </c>
      <c r="G256" s="147">
        <v>44</v>
      </c>
      <c r="H256" s="147">
        <v>270400</v>
      </c>
      <c r="I256" s="147">
        <v>35</v>
      </c>
      <c r="J256" s="147">
        <v>79</v>
      </c>
      <c r="K256" s="148">
        <v>0</v>
      </c>
      <c r="L256" s="148">
        <v>0</v>
      </c>
      <c r="M256" s="147">
        <v>1510600</v>
      </c>
      <c r="N256" s="147">
        <v>760968</v>
      </c>
      <c r="O256" s="147">
        <v>749632</v>
      </c>
    </row>
    <row r="257" spans="1:15" ht="15" x14ac:dyDescent="0.2">
      <c r="A257" s="255"/>
      <c r="B257" s="264"/>
      <c r="C257" s="261"/>
      <c r="D257" s="142">
        <v>1520</v>
      </c>
      <c r="E257" s="153" t="s">
        <v>296</v>
      </c>
      <c r="F257" s="183">
        <v>6</v>
      </c>
      <c r="G257" s="147">
        <v>14</v>
      </c>
      <c r="H257" s="147">
        <v>99600</v>
      </c>
      <c r="I257" s="147">
        <v>12</v>
      </c>
      <c r="J257" s="147">
        <v>26</v>
      </c>
      <c r="K257" s="148">
        <v>0</v>
      </c>
      <c r="L257" s="147">
        <v>2</v>
      </c>
      <c r="M257" s="147">
        <v>602952</v>
      </c>
      <c r="N257" s="147">
        <v>279720</v>
      </c>
      <c r="O257" s="147">
        <v>323232</v>
      </c>
    </row>
    <row r="258" spans="1:15" ht="15" x14ac:dyDescent="0.2">
      <c r="A258" s="256"/>
      <c r="B258" s="258" t="s">
        <v>92</v>
      </c>
      <c r="C258" s="257"/>
      <c r="D258" s="257"/>
      <c r="E258" s="257"/>
      <c r="F258" s="191">
        <v>32</v>
      </c>
      <c r="G258" s="156">
        <v>58</v>
      </c>
      <c r="H258" s="156">
        <v>370000</v>
      </c>
      <c r="I258" s="156">
        <v>47</v>
      </c>
      <c r="J258" s="156">
        <v>105</v>
      </c>
      <c r="K258" s="193">
        <v>0</v>
      </c>
      <c r="L258" s="156">
        <v>2</v>
      </c>
      <c r="M258" s="156">
        <v>2113552</v>
      </c>
      <c r="N258" s="156">
        <v>1040688</v>
      </c>
      <c r="O258" s="157">
        <v>1072864</v>
      </c>
    </row>
    <row r="259" spans="1:15" s="98" customFormat="1" ht="25.5" customHeight="1" x14ac:dyDescent="0.25">
      <c r="A259" s="225" t="s">
        <v>218</v>
      </c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</row>
    <row r="260" spans="1:15" s="203" customFormat="1" ht="25.5" customHeight="1" x14ac:dyDescent="0.25">
      <c r="A260" s="253" t="s">
        <v>252</v>
      </c>
      <c r="B260" s="253"/>
      <c r="C260" s="253"/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</row>
    <row r="261" spans="1:15" x14ac:dyDescent="0.2">
      <c r="A261" s="244" t="s">
        <v>105</v>
      </c>
      <c r="B261" s="245"/>
      <c r="C261" s="245"/>
      <c r="D261" s="144"/>
      <c r="E261" s="153"/>
      <c r="F261" s="183"/>
      <c r="G261" s="146"/>
      <c r="H261" s="146"/>
      <c r="I261" s="146"/>
      <c r="J261" s="146"/>
      <c r="K261" s="146"/>
      <c r="L261" s="146"/>
      <c r="M261" s="146"/>
      <c r="N261" s="146"/>
      <c r="O261" s="141" t="s">
        <v>86</v>
      </c>
    </row>
    <row r="262" spans="1:15" ht="63" customHeight="1" x14ac:dyDescent="0.2">
      <c r="A262" s="145" t="s">
        <v>354</v>
      </c>
      <c r="B262" s="246" t="s">
        <v>117</v>
      </c>
      <c r="C262" s="247"/>
      <c r="D262" s="247"/>
      <c r="E262" s="248"/>
      <c r="F262" s="184" t="s">
        <v>122</v>
      </c>
      <c r="G262" s="145" t="s">
        <v>123</v>
      </c>
      <c r="H262" s="145" t="s">
        <v>126</v>
      </c>
      <c r="I262" s="145" t="s">
        <v>124</v>
      </c>
      <c r="J262" s="145" t="s">
        <v>125</v>
      </c>
      <c r="K262" s="145" t="s">
        <v>121</v>
      </c>
      <c r="L262" s="145" t="s">
        <v>146</v>
      </c>
      <c r="M262" s="145" t="s">
        <v>127</v>
      </c>
      <c r="N262" s="145" t="s">
        <v>128</v>
      </c>
      <c r="O262" s="145" t="s">
        <v>120</v>
      </c>
    </row>
    <row r="263" spans="1:15" s="102" customFormat="1" ht="37.5" customHeight="1" x14ac:dyDescent="0.25">
      <c r="A263" s="145" t="s">
        <v>0</v>
      </c>
      <c r="B263" s="246" t="s">
        <v>324</v>
      </c>
      <c r="C263" s="248"/>
      <c r="D263" s="246" t="s">
        <v>253</v>
      </c>
      <c r="E263" s="248"/>
      <c r="F263" s="184" t="s">
        <v>3</v>
      </c>
      <c r="G263" s="145" t="s">
        <v>304</v>
      </c>
      <c r="H263" s="145" t="s">
        <v>22</v>
      </c>
      <c r="I263" s="145" t="s">
        <v>305</v>
      </c>
      <c r="J263" s="145" t="s">
        <v>109</v>
      </c>
      <c r="K263" s="145" t="s">
        <v>17</v>
      </c>
      <c r="L263" s="145" t="s">
        <v>1</v>
      </c>
      <c r="M263" s="145" t="s">
        <v>24</v>
      </c>
      <c r="N263" s="145" t="s">
        <v>25</v>
      </c>
      <c r="O263" s="145" t="s">
        <v>2</v>
      </c>
    </row>
    <row r="264" spans="1:15" ht="45" customHeight="1" x14ac:dyDescent="0.2">
      <c r="A264" s="254" t="s">
        <v>329</v>
      </c>
      <c r="B264" s="251">
        <v>16</v>
      </c>
      <c r="C264" s="249" t="s">
        <v>309</v>
      </c>
      <c r="D264" s="142">
        <v>1610</v>
      </c>
      <c r="E264" s="153" t="s">
        <v>289</v>
      </c>
      <c r="F264" s="183">
        <v>17</v>
      </c>
      <c r="G264" s="147">
        <v>69</v>
      </c>
      <c r="H264" s="147">
        <v>397800</v>
      </c>
      <c r="I264" s="147">
        <v>18</v>
      </c>
      <c r="J264" s="147">
        <v>87</v>
      </c>
      <c r="K264" s="148">
        <v>0</v>
      </c>
      <c r="L264" s="148">
        <v>0</v>
      </c>
      <c r="M264" s="147">
        <v>2157300</v>
      </c>
      <c r="N264" s="147">
        <v>1297440</v>
      </c>
      <c r="O264" s="147">
        <v>859860</v>
      </c>
    </row>
    <row r="265" spans="1:15" ht="45" x14ac:dyDescent="0.2">
      <c r="A265" s="255"/>
      <c r="B265" s="252"/>
      <c r="C265" s="250"/>
      <c r="D265" s="142">
        <v>1622</v>
      </c>
      <c r="E265" s="153" t="s">
        <v>264</v>
      </c>
      <c r="F265" s="183">
        <v>223.99999999999997</v>
      </c>
      <c r="G265" s="147">
        <v>552</v>
      </c>
      <c r="H265" s="147">
        <v>4393848</v>
      </c>
      <c r="I265" s="147">
        <v>238</v>
      </c>
      <c r="J265" s="147">
        <v>790</v>
      </c>
      <c r="K265" s="148">
        <v>0</v>
      </c>
      <c r="L265" s="148">
        <v>0</v>
      </c>
      <c r="M265" s="147">
        <v>30245169</v>
      </c>
      <c r="N265" s="147">
        <v>17373370</v>
      </c>
      <c r="O265" s="147">
        <v>12871799</v>
      </c>
    </row>
    <row r="266" spans="1:15" ht="75" x14ac:dyDescent="0.2">
      <c r="A266" s="255"/>
      <c r="B266" s="262"/>
      <c r="C266" s="261"/>
      <c r="D266" s="142">
        <v>1629</v>
      </c>
      <c r="E266" s="153" t="s">
        <v>265</v>
      </c>
      <c r="F266" s="183">
        <v>109.00000000000001</v>
      </c>
      <c r="G266" s="147">
        <v>254</v>
      </c>
      <c r="H266" s="147">
        <v>2120050</v>
      </c>
      <c r="I266" s="147">
        <v>108</v>
      </c>
      <c r="J266" s="147">
        <v>362</v>
      </c>
      <c r="K266" s="148">
        <v>0</v>
      </c>
      <c r="L266" s="148">
        <v>0</v>
      </c>
      <c r="M266" s="147">
        <v>16627950</v>
      </c>
      <c r="N266" s="147">
        <v>11925908</v>
      </c>
      <c r="O266" s="147">
        <v>4702042</v>
      </c>
    </row>
    <row r="267" spans="1:15" ht="15" x14ac:dyDescent="0.2">
      <c r="A267" s="256"/>
      <c r="B267" s="257" t="s">
        <v>92</v>
      </c>
      <c r="C267" s="257"/>
      <c r="D267" s="257"/>
      <c r="E267" s="257"/>
      <c r="F267" s="191">
        <v>350</v>
      </c>
      <c r="G267" s="156">
        <v>875</v>
      </c>
      <c r="H267" s="156">
        <v>6911698</v>
      </c>
      <c r="I267" s="156">
        <v>364</v>
      </c>
      <c r="J267" s="156">
        <v>1239</v>
      </c>
      <c r="K267" s="193">
        <v>0</v>
      </c>
      <c r="L267" s="193">
        <v>0</v>
      </c>
      <c r="M267" s="156">
        <v>49030419</v>
      </c>
      <c r="N267" s="156">
        <v>30596718</v>
      </c>
      <c r="O267" s="157">
        <v>18433701</v>
      </c>
    </row>
    <row r="268" spans="1:15" ht="45" x14ac:dyDescent="0.2">
      <c r="A268" s="255"/>
      <c r="B268" s="152">
        <v>17</v>
      </c>
      <c r="C268" s="153" t="s">
        <v>310</v>
      </c>
      <c r="D268" s="142">
        <v>1702</v>
      </c>
      <c r="E268" s="153" t="s">
        <v>266</v>
      </c>
      <c r="F268" s="183">
        <v>1</v>
      </c>
      <c r="G268" s="147">
        <v>7</v>
      </c>
      <c r="H268" s="147">
        <v>79200</v>
      </c>
      <c r="I268" s="147">
        <v>1</v>
      </c>
      <c r="J268" s="147">
        <v>8</v>
      </c>
      <c r="K268" s="148">
        <v>0</v>
      </c>
      <c r="L268" s="148">
        <v>0</v>
      </c>
      <c r="M268" s="147">
        <v>504000</v>
      </c>
      <c r="N268" s="147">
        <v>203880</v>
      </c>
      <c r="O268" s="147">
        <v>300120</v>
      </c>
    </row>
    <row r="269" spans="1:15" ht="15" x14ac:dyDescent="0.2">
      <c r="A269" s="256"/>
      <c r="B269" s="257" t="s">
        <v>92</v>
      </c>
      <c r="C269" s="257"/>
      <c r="D269" s="257"/>
      <c r="E269" s="257"/>
      <c r="F269" s="191">
        <v>1</v>
      </c>
      <c r="G269" s="156">
        <v>7</v>
      </c>
      <c r="H269" s="156">
        <v>79200</v>
      </c>
      <c r="I269" s="156">
        <v>1</v>
      </c>
      <c r="J269" s="156">
        <v>8</v>
      </c>
      <c r="K269" s="193">
        <v>0</v>
      </c>
      <c r="L269" s="193">
        <v>0</v>
      </c>
      <c r="M269" s="156">
        <v>504000</v>
      </c>
      <c r="N269" s="156">
        <v>203880</v>
      </c>
      <c r="O269" s="157">
        <v>300120</v>
      </c>
    </row>
    <row r="270" spans="1:15" ht="30" x14ac:dyDescent="0.2">
      <c r="A270" s="255"/>
      <c r="B270" s="152">
        <v>18</v>
      </c>
      <c r="C270" s="153" t="s">
        <v>310</v>
      </c>
      <c r="D270" s="142">
        <v>1811</v>
      </c>
      <c r="E270" s="153" t="s">
        <v>268</v>
      </c>
      <c r="F270" s="183">
        <v>241.99999999999997</v>
      </c>
      <c r="G270" s="147">
        <v>280</v>
      </c>
      <c r="H270" s="147">
        <v>1573000</v>
      </c>
      <c r="I270" s="147">
        <v>220</v>
      </c>
      <c r="J270" s="147">
        <v>500</v>
      </c>
      <c r="K270" s="148">
        <v>0</v>
      </c>
      <c r="L270" s="147">
        <v>20</v>
      </c>
      <c r="M270" s="147">
        <v>17632120</v>
      </c>
      <c r="N270" s="147">
        <v>10752947</v>
      </c>
      <c r="O270" s="147">
        <v>6879173</v>
      </c>
    </row>
    <row r="271" spans="1:15" ht="15" x14ac:dyDescent="0.2">
      <c r="A271" s="256"/>
      <c r="B271" s="257" t="s">
        <v>92</v>
      </c>
      <c r="C271" s="257"/>
      <c r="D271" s="257"/>
      <c r="E271" s="257"/>
      <c r="F271" s="191">
        <v>241.99999999999997</v>
      </c>
      <c r="G271" s="156">
        <v>280</v>
      </c>
      <c r="H271" s="156">
        <v>1573000</v>
      </c>
      <c r="I271" s="156">
        <v>220</v>
      </c>
      <c r="J271" s="156">
        <v>500</v>
      </c>
      <c r="K271" s="193">
        <v>0</v>
      </c>
      <c r="L271" s="156">
        <v>20</v>
      </c>
      <c r="M271" s="156">
        <v>17632120</v>
      </c>
      <c r="N271" s="156">
        <v>10752947</v>
      </c>
      <c r="O271" s="157">
        <v>6879173</v>
      </c>
    </row>
    <row r="272" spans="1:15" ht="45" x14ac:dyDescent="0.2">
      <c r="A272" s="255"/>
      <c r="B272" s="152">
        <v>19</v>
      </c>
      <c r="C272" s="153" t="s">
        <v>323</v>
      </c>
      <c r="D272" s="142">
        <v>1920</v>
      </c>
      <c r="E272" s="153" t="s">
        <v>297</v>
      </c>
      <c r="F272" s="183">
        <v>1</v>
      </c>
      <c r="G272" s="147">
        <v>4</v>
      </c>
      <c r="H272" s="147">
        <v>31075</v>
      </c>
      <c r="I272" s="147">
        <v>1</v>
      </c>
      <c r="J272" s="147">
        <v>5</v>
      </c>
      <c r="K272" s="148">
        <v>0</v>
      </c>
      <c r="L272" s="148">
        <v>0</v>
      </c>
      <c r="M272" s="147">
        <v>712800</v>
      </c>
      <c r="N272" s="147">
        <v>317933</v>
      </c>
      <c r="O272" s="147">
        <v>394867</v>
      </c>
    </row>
    <row r="273" spans="1:15" ht="15" x14ac:dyDescent="0.2">
      <c r="A273" s="256"/>
      <c r="B273" s="257" t="s">
        <v>92</v>
      </c>
      <c r="C273" s="257"/>
      <c r="D273" s="257"/>
      <c r="E273" s="257"/>
      <c r="F273" s="191">
        <v>1</v>
      </c>
      <c r="G273" s="156">
        <v>4</v>
      </c>
      <c r="H273" s="156">
        <v>31075</v>
      </c>
      <c r="I273" s="156">
        <v>1</v>
      </c>
      <c r="J273" s="156">
        <v>5</v>
      </c>
      <c r="K273" s="193">
        <v>0</v>
      </c>
      <c r="L273" s="193">
        <v>0</v>
      </c>
      <c r="M273" s="156">
        <v>712800</v>
      </c>
      <c r="N273" s="156">
        <v>317933</v>
      </c>
      <c r="O273" s="157">
        <v>394867</v>
      </c>
    </row>
    <row r="274" spans="1:15" ht="75" x14ac:dyDescent="0.2">
      <c r="A274" s="255"/>
      <c r="B274" s="152">
        <v>20</v>
      </c>
      <c r="C274" s="153" t="s">
        <v>311</v>
      </c>
      <c r="D274" s="142">
        <v>2023</v>
      </c>
      <c r="E274" s="153" t="s">
        <v>270</v>
      </c>
      <c r="F274" s="183">
        <v>4</v>
      </c>
      <c r="G274" s="147">
        <v>7</v>
      </c>
      <c r="H274" s="147">
        <v>34400</v>
      </c>
      <c r="I274" s="147">
        <v>3</v>
      </c>
      <c r="J274" s="147">
        <v>10</v>
      </c>
      <c r="K274" s="148">
        <v>0</v>
      </c>
      <c r="L274" s="148">
        <v>0</v>
      </c>
      <c r="M274" s="147">
        <v>492800</v>
      </c>
      <c r="N274" s="147">
        <v>392032</v>
      </c>
      <c r="O274" s="147">
        <v>100768</v>
      </c>
    </row>
    <row r="275" spans="1:15" ht="15" x14ac:dyDescent="0.2">
      <c r="A275" s="256"/>
      <c r="B275" s="257" t="s">
        <v>92</v>
      </c>
      <c r="C275" s="257"/>
      <c r="D275" s="257"/>
      <c r="E275" s="257"/>
      <c r="F275" s="191">
        <v>4</v>
      </c>
      <c r="G275" s="156">
        <v>7</v>
      </c>
      <c r="H275" s="156">
        <v>34400</v>
      </c>
      <c r="I275" s="156">
        <v>3</v>
      </c>
      <c r="J275" s="156">
        <v>10</v>
      </c>
      <c r="K275" s="193">
        <v>0</v>
      </c>
      <c r="L275" s="193">
        <v>0</v>
      </c>
      <c r="M275" s="156">
        <v>492800</v>
      </c>
      <c r="N275" s="156">
        <v>392032</v>
      </c>
      <c r="O275" s="157">
        <v>100768</v>
      </c>
    </row>
    <row r="276" spans="1:15" ht="30" x14ac:dyDescent="0.2">
      <c r="A276" s="255"/>
      <c r="B276" s="152">
        <v>22</v>
      </c>
      <c r="C276" s="153" t="s">
        <v>312</v>
      </c>
      <c r="D276" s="142">
        <v>2220</v>
      </c>
      <c r="E276" s="153" t="s">
        <v>271</v>
      </c>
      <c r="F276" s="183">
        <v>76</v>
      </c>
      <c r="G276" s="147">
        <v>152</v>
      </c>
      <c r="H276" s="147">
        <v>975840</v>
      </c>
      <c r="I276" s="147">
        <v>75</v>
      </c>
      <c r="J276" s="147">
        <v>227</v>
      </c>
      <c r="K276" s="148">
        <v>0</v>
      </c>
      <c r="L276" s="148">
        <v>0</v>
      </c>
      <c r="M276" s="147">
        <v>5897539</v>
      </c>
      <c r="N276" s="147">
        <v>3140382</v>
      </c>
      <c r="O276" s="147">
        <v>2757157</v>
      </c>
    </row>
    <row r="277" spans="1:15" ht="15" x14ac:dyDescent="0.2">
      <c r="A277" s="256"/>
      <c r="B277" s="258" t="s">
        <v>92</v>
      </c>
      <c r="C277" s="257"/>
      <c r="D277" s="257"/>
      <c r="E277" s="257"/>
      <c r="F277" s="191">
        <v>76</v>
      </c>
      <c r="G277" s="156">
        <v>152</v>
      </c>
      <c r="H277" s="156">
        <v>975840</v>
      </c>
      <c r="I277" s="156">
        <v>75</v>
      </c>
      <c r="J277" s="156">
        <v>227</v>
      </c>
      <c r="K277" s="193">
        <v>0</v>
      </c>
      <c r="L277" s="193">
        <v>0</v>
      </c>
      <c r="M277" s="156">
        <v>5897539</v>
      </c>
      <c r="N277" s="156">
        <v>3140382</v>
      </c>
      <c r="O277" s="157">
        <v>2757157</v>
      </c>
    </row>
    <row r="278" spans="1:15" s="98" customFormat="1" ht="25.5" customHeight="1" x14ac:dyDescent="0.25">
      <c r="A278" s="225" t="s">
        <v>218</v>
      </c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</row>
    <row r="279" spans="1:15" s="203" customFormat="1" ht="25.5" customHeight="1" x14ac:dyDescent="0.25">
      <c r="A279" s="253" t="s">
        <v>252</v>
      </c>
      <c r="B279" s="253"/>
      <c r="C279" s="253"/>
      <c r="D279" s="253"/>
      <c r="E279" s="253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</row>
    <row r="280" spans="1:15" x14ac:dyDescent="0.2">
      <c r="A280" s="244" t="s">
        <v>105</v>
      </c>
      <c r="B280" s="245"/>
      <c r="C280" s="245"/>
      <c r="D280" s="144"/>
      <c r="E280" s="153"/>
      <c r="F280" s="183"/>
      <c r="G280" s="146"/>
      <c r="H280" s="146"/>
      <c r="I280" s="146"/>
      <c r="J280" s="146"/>
      <c r="K280" s="146"/>
      <c r="L280" s="146"/>
      <c r="M280" s="146"/>
      <c r="N280" s="146"/>
      <c r="O280" s="141" t="s">
        <v>86</v>
      </c>
    </row>
    <row r="281" spans="1:15" ht="63" customHeight="1" x14ac:dyDescent="0.2">
      <c r="A281" s="145" t="s">
        <v>354</v>
      </c>
      <c r="B281" s="246" t="s">
        <v>117</v>
      </c>
      <c r="C281" s="247"/>
      <c r="D281" s="247"/>
      <c r="E281" s="248"/>
      <c r="F281" s="184" t="s">
        <v>122</v>
      </c>
      <c r="G281" s="145" t="s">
        <v>123</v>
      </c>
      <c r="H281" s="145" t="s">
        <v>126</v>
      </c>
      <c r="I281" s="145" t="s">
        <v>124</v>
      </c>
      <c r="J281" s="145" t="s">
        <v>125</v>
      </c>
      <c r="K281" s="145" t="s">
        <v>121</v>
      </c>
      <c r="L281" s="145" t="s">
        <v>146</v>
      </c>
      <c r="M281" s="145" t="s">
        <v>127</v>
      </c>
      <c r="N281" s="145" t="s">
        <v>128</v>
      </c>
      <c r="O281" s="145" t="s">
        <v>120</v>
      </c>
    </row>
    <row r="282" spans="1:15" s="102" customFormat="1" ht="37.5" customHeight="1" x14ac:dyDescent="0.25">
      <c r="A282" s="145" t="s">
        <v>0</v>
      </c>
      <c r="B282" s="246" t="s">
        <v>324</v>
      </c>
      <c r="C282" s="248"/>
      <c r="D282" s="246" t="s">
        <v>253</v>
      </c>
      <c r="E282" s="248"/>
      <c r="F282" s="184" t="s">
        <v>3</v>
      </c>
      <c r="G282" s="145" t="s">
        <v>304</v>
      </c>
      <c r="H282" s="145" t="s">
        <v>22</v>
      </c>
      <c r="I282" s="145" t="s">
        <v>305</v>
      </c>
      <c r="J282" s="145" t="s">
        <v>109</v>
      </c>
      <c r="K282" s="145" t="s">
        <v>17</v>
      </c>
      <c r="L282" s="145" t="s">
        <v>1</v>
      </c>
      <c r="M282" s="145" t="s">
        <v>24</v>
      </c>
      <c r="N282" s="145" t="s">
        <v>25</v>
      </c>
      <c r="O282" s="145" t="s">
        <v>2</v>
      </c>
    </row>
    <row r="283" spans="1:15" ht="45" customHeight="1" x14ac:dyDescent="0.2">
      <c r="A283" s="254" t="s">
        <v>329</v>
      </c>
      <c r="B283" s="251">
        <v>23</v>
      </c>
      <c r="C283" s="249" t="s">
        <v>313</v>
      </c>
      <c r="D283" s="142">
        <v>2391</v>
      </c>
      <c r="E283" s="153" t="s">
        <v>272</v>
      </c>
      <c r="F283" s="183">
        <v>73</v>
      </c>
      <c r="G283" s="147">
        <v>475</v>
      </c>
      <c r="H283" s="147">
        <v>3593425</v>
      </c>
      <c r="I283" s="147">
        <v>72</v>
      </c>
      <c r="J283" s="147">
        <v>547</v>
      </c>
      <c r="K283" s="148">
        <v>0</v>
      </c>
      <c r="L283" s="148">
        <v>0</v>
      </c>
      <c r="M283" s="147">
        <v>38016575</v>
      </c>
      <c r="N283" s="147">
        <v>19406886</v>
      </c>
      <c r="O283" s="147">
        <v>18609689</v>
      </c>
    </row>
    <row r="284" spans="1:15" ht="30" x14ac:dyDescent="0.2">
      <c r="A284" s="255"/>
      <c r="B284" s="252"/>
      <c r="C284" s="250"/>
      <c r="D284" s="142">
        <v>2393</v>
      </c>
      <c r="E284" s="153" t="s">
        <v>288</v>
      </c>
      <c r="F284" s="183">
        <v>3</v>
      </c>
      <c r="G284" s="147">
        <v>13</v>
      </c>
      <c r="H284" s="147">
        <v>89000</v>
      </c>
      <c r="I284" s="147">
        <v>3</v>
      </c>
      <c r="J284" s="147">
        <v>16</v>
      </c>
      <c r="K284" s="148">
        <v>0</v>
      </c>
      <c r="L284" s="148">
        <v>0</v>
      </c>
      <c r="M284" s="147">
        <v>422000</v>
      </c>
      <c r="N284" s="147">
        <v>63912</v>
      </c>
      <c r="O284" s="147">
        <v>358088</v>
      </c>
    </row>
    <row r="285" spans="1:15" ht="45" x14ac:dyDescent="0.2">
      <c r="A285" s="255"/>
      <c r="B285" s="262"/>
      <c r="C285" s="261"/>
      <c r="D285" s="142">
        <v>2395</v>
      </c>
      <c r="E285" s="153" t="s">
        <v>273</v>
      </c>
      <c r="F285" s="183">
        <v>36</v>
      </c>
      <c r="G285" s="147">
        <v>180</v>
      </c>
      <c r="H285" s="147">
        <v>1323000</v>
      </c>
      <c r="I285" s="147">
        <v>45</v>
      </c>
      <c r="J285" s="147">
        <v>225</v>
      </c>
      <c r="K285" s="148">
        <v>0</v>
      </c>
      <c r="L285" s="148">
        <v>0</v>
      </c>
      <c r="M285" s="147">
        <v>9018000</v>
      </c>
      <c r="N285" s="147">
        <v>5414796</v>
      </c>
      <c r="O285" s="147">
        <v>3603204</v>
      </c>
    </row>
    <row r="286" spans="1:15" ht="15" x14ac:dyDescent="0.2">
      <c r="A286" s="256"/>
      <c r="B286" s="257" t="s">
        <v>92</v>
      </c>
      <c r="C286" s="257"/>
      <c r="D286" s="257"/>
      <c r="E286" s="257"/>
      <c r="F286" s="191">
        <v>112</v>
      </c>
      <c r="G286" s="156">
        <v>668</v>
      </c>
      <c r="H286" s="156">
        <v>5005425</v>
      </c>
      <c r="I286" s="156">
        <v>120</v>
      </c>
      <c r="J286" s="156">
        <v>788</v>
      </c>
      <c r="K286" s="193">
        <v>0</v>
      </c>
      <c r="L286" s="193">
        <v>0</v>
      </c>
      <c r="M286" s="156">
        <v>47456575</v>
      </c>
      <c r="N286" s="156">
        <v>24885594</v>
      </c>
      <c r="O286" s="157">
        <v>22570981</v>
      </c>
    </row>
    <row r="287" spans="1:15" ht="30" x14ac:dyDescent="0.2">
      <c r="A287" s="255"/>
      <c r="B287" s="251">
        <v>24</v>
      </c>
      <c r="C287" s="249" t="s">
        <v>314</v>
      </c>
      <c r="D287" s="142">
        <v>2420</v>
      </c>
      <c r="E287" s="153" t="s">
        <v>275</v>
      </c>
      <c r="F287" s="183">
        <v>10</v>
      </c>
      <c r="G287" s="147">
        <v>12</v>
      </c>
      <c r="H287" s="147">
        <v>59800</v>
      </c>
      <c r="I287" s="147">
        <v>12</v>
      </c>
      <c r="J287" s="147">
        <v>24</v>
      </c>
      <c r="K287" s="148">
        <v>0</v>
      </c>
      <c r="L287" s="148">
        <v>0</v>
      </c>
      <c r="M287" s="147">
        <v>528956</v>
      </c>
      <c r="N287" s="147">
        <v>238658</v>
      </c>
      <c r="O287" s="147">
        <v>290298</v>
      </c>
    </row>
    <row r="288" spans="1:15" ht="45" x14ac:dyDescent="0.2">
      <c r="A288" s="255"/>
      <c r="B288" s="252"/>
      <c r="C288" s="250"/>
      <c r="D288" s="142">
        <v>2432</v>
      </c>
      <c r="E288" s="153" t="s">
        <v>298</v>
      </c>
      <c r="F288" s="183">
        <v>1</v>
      </c>
      <c r="G288" s="149">
        <v>0</v>
      </c>
      <c r="H288" s="148">
        <v>0</v>
      </c>
      <c r="I288" s="147">
        <v>1</v>
      </c>
      <c r="J288" s="147">
        <v>1</v>
      </c>
      <c r="K288" s="148">
        <v>0</v>
      </c>
      <c r="L288" s="148">
        <v>0</v>
      </c>
      <c r="M288" s="147">
        <v>21000</v>
      </c>
      <c r="N288" s="147">
        <v>10920</v>
      </c>
      <c r="O288" s="147">
        <v>10080</v>
      </c>
    </row>
    <row r="289" spans="1:15" ht="15" x14ac:dyDescent="0.2">
      <c r="A289" s="256"/>
      <c r="B289" s="257" t="s">
        <v>92</v>
      </c>
      <c r="C289" s="257"/>
      <c r="D289" s="257"/>
      <c r="E289" s="257"/>
      <c r="F289" s="191">
        <v>11</v>
      </c>
      <c r="G289" s="156">
        <v>12</v>
      </c>
      <c r="H289" s="156">
        <v>59800</v>
      </c>
      <c r="I289" s="156">
        <v>13</v>
      </c>
      <c r="J289" s="156">
        <v>25</v>
      </c>
      <c r="K289" s="193">
        <v>0</v>
      </c>
      <c r="L289" s="193">
        <v>0</v>
      </c>
      <c r="M289" s="156">
        <v>549956</v>
      </c>
      <c r="N289" s="156">
        <v>249578</v>
      </c>
      <c r="O289" s="157">
        <v>300378</v>
      </c>
    </row>
    <row r="290" spans="1:15" ht="60" customHeight="1" x14ac:dyDescent="0.2">
      <c r="A290" s="255"/>
      <c r="B290" s="252">
        <v>25</v>
      </c>
      <c r="C290" s="250" t="s">
        <v>315</v>
      </c>
      <c r="D290" s="142">
        <v>2511</v>
      </c>
      <c r="E290" s="153" t="s">
        <v>277</v>
      </c>
      <c r="F290" s="183">
        <v>1427</v>
      </c>
      <c r="G290" s="147">
        <v>3842</v>
      </c>
      <c r="H290" s="147">
        <v>25841675</v>
      </c>
      <c r="I290" s="147">
        <v>1634</v>
      </c>
      <c r="J290" s="147">
        <v>5476</v>
      </c>
      <c r="K290" s="148">
        <v>0</v>
      </c>
      <c r="L290" s="148">
        <v>0</v>
      </c>
      <c r="M290" s="147">
        <v>113092042</v>
      </c>
      <c r="N290" s="147">
        <v>58231855</v>
      </c>
      <c r="O290" s="147">
        <v>54860187</v>
      </c>
    </row>
    <row r="291" spans="1:15" ht="45" x14ac:dyDescent="0.2">
      <c r="A291" s="255"/>
      <c r="B291" s="252"/>
      <c r="C291" s="250"/>
      <c r="D291" s="142">
        <v>2512</v>
      </c>
      <c r="E291" s="153" t="s">
        <v>278</v>
      </c>
      <c r="F291" s="183">
        <v>10</v>
      </c>
      <c r="G291" s="147">
        <v>25</v>
      </c>
      <c r="H291" s="147">
        <v>204000</v>
      </c>
      <c r="I291" s="147">
        <v>15</v>
      </c>
      <c r="J291" s="147">
        <v>40</v>
      </c>
      <c r="K291" s="148">
        <v>0</v>
      </c>
      <c r="L291" s="148">
        <v>0</v>
      </c>
      <c r="M291" s="147">
        <v>1368000</v>
      </c>
      <c r="N291" s="147">
        <v>756600</v>
      </c>
      <c r="O291" s="147">
        <v>611400</v>
      </c>
    </row>
    <row r="292" spans="1:15" ht="45" x14ac:dyDescent="0.2">
      <c r="A292" s="255"/>
      <c r="B292" s="252"/>
      <c r="C292" s="250"/>
      <c r="D292" s="142">
        <v>2593</v>
      </c>
      <c r="E292" s="153" t="s">
        <v>279</v>
      </c>
      <c r="F292" s="183">
        <v>67</v>
      </c>
      <c r="G292" s="147">
        <v>22</v>
      </c>
      <c r="H292" s="147">
        <v>134000</v>
      </c>
      <c r="I292" s="147">
        <v>66</v>
      </c>
      <c r="J292" s="147">
        <v>88</v>
      </c>
      <c r="K292" s="148">
        <v>0</v>
      </c>
      <c r="L292" s="148">
        <v>0</v>
      </c>
      <c r="M292" s="147">
        <v>2204300</v>
      </c>
      <c r="N292" s="147">
        <v>1013576</v>
      </c>
      <c r="O292" s="147">
        <v>1190724</v>
      </c>
    </row>
    <row r="293" spans="1:15" ht="60" x14ac:dyDescent="0.2">
      <c r="A293" s="255"/>
      <c r="B293" s="252"/>
      <c r="C293" s="250"/>
      <c r="D293" s="142">
        <v>2599</v>
      </c>
      <c r="E293" s="153" t="s">
        <v>280</v>
      </c>
      <c r="F293" s="183">
        <v>8</v>
      </c>
      <c r="G293" s="147">
        <v>8</v>
      </c>
      <c r="H293" s="147">
        <v>56400</v>
      </c>
      <c r="I293" s="147">
        <v>10</v>
      </c>
      <c r="J293" s="147">
        <v>18</v>
      </c>
      <c r="K293" s="148">
        <v>0</v>
      </c>
      <c r="L293" s="148">
        <v>0</v>
      </c>
      <c r="M293" s="147">
        <v>460704</v>
      </c>
      <c r="N293" s="147">
        <v>274080</v>
      </c>
      <c r="O293" s="147">
        <v>186624</v>
      </c>
    </row>
    <row r="294" spans="1:15" ht="15" x14ac:dyDescent="0.2">
      <c r="A294" s="256"/>
      <c r="B294" s="258" t="s">
        <v>92</v>
      </c>
      <c r="C294" s="257"/>
      <c r="D294" s="257"/>
      <c r="E294" s="257"/>
      <c r="F294" s="191">
        <v>1512</v>
      </c>
      <c r="G294" s="156">
        <v>3897</v>
      </c>
      <c r="H294" s="156">
        <v>26236075</v>
      </c>
      <c r="I294" s="156">
        <v>1725</v>
      </c>
      <c r="J294" s="156">
        <v>5622</v>
      </c>
      <c r="K294" s="193">
        <v>0</v>
      </c>
      <c r="L294" s="193">
        <v>0</v>
      </c>
      <c r="M294" s="156">
        <v>117125046</v>
      </c>
      <c r="N294" s="156">
        <v>60276111</v>
      </c>
      <c r="O294" s="157">
        <v>56848935</v>
      </c>
    </row>
    <row r="295" spans="1:15" s="98" customFormat="1" ht="25.5" customHeight="1" x14ac:dyDescent="0.25">
      <c r="A295" s="225" t="s">
        <v>218</v>
      </c>
      <c r="B295" s="225"/>
      <c r="C295" s="225"/>
      <c r="D295" s="225"/>
      <c r="E295" s="225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</row>
    <row r="296" spans="1:15" s="203" customFormat="1" ht="25.5" customHeight="1" x14ac:dyDescent="0.25">
      <c r="A296" s="253" t="s">
        <v>252</v>
      </c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</row>
    <row r="297" spans="1:15" x14ac:dyDescent="0.2">
      <c r="A297" s="244" t="s">
        <v>105</v>
      </c>
      <c r="B297" s="245"/>
      <c r="C297" s="245"/>
      <c r="D297" s="144"/>
      <c r="E297" s="153"/>
      <c r="F297" s="183"/>
      <c r="G297" s="146"/>
      <c r="H297" s="146"/>
      <c r="I297" s="146"/>
      <c r="J297" s="146"/>
      <c r="K297" s="146"/>
      <c r="L297" s="146"/>
      <c r="M297" s="146"/>
      <c r="N297" s="146"/>
      <c r="O297" s="141" t="s">
        <v>86</v>
      </c>
    </row>
    <row r="298" spans="1:15" ht="63" customHeight="1" x14ac:dyDescent="0.2">
      <c r="A298" s="145" t="s">
        <v>354</v>
      </c>
      <c r="B298" s="246" t="s">
        <v>117</v>
      </c>
      <c r="C298" s="247"/>
      <c r="D298" s="247"/>
      <c r="E298" s="248"/>
      <c r="F298" s="184" t="s">
        <v>122</v>
      </c>
      <c r="G298" s="145" t="s">
        <v>123</v>
      </c>
      <c r="H298" s="145" t="s">
        <v>126</v>
      </c>
      <c r="I298" s="145" t="s">
        <v>124</v>
      </c>
      <c r="J298" s="145" t="s">
        <v>125</v>
      </c>
      <c r="K298" s="145" t="s">
        <v>121</v>
      </c>
      <c r="L298" s="145" t="s">
        <v>146</v>
      </c>
      <c r="M298" s="145" t="s">
        <v>127</v>
      </c>
      <c r="N298" s="145" t="s">
        <v>128</v>
      </c>
      <c r="O298" s="145" t="s">
        <v>120</v>
      </c>
    </row>
    <row r="299" spans="1:15" s="102" customFormat="1" ht="37.5" customHeight="1" x14ac:dyDescent="0.25">
      <c r="A299" s="145" t="s">
        <v>0</v>
      </c>
      <c r="B299" s="246" t="s">
        <v>324</v>
      </c>
      <c r="C299" s="248"/>
      <c r="D299" s="246" t="s">
        <v>253</v>
      </c>
      <c r="E299" s="248"/>
      <c r="F299" s="184" t="s">
        <v>3</v>
      </c>
      <c r="G299" s="145" t="s">
        <v>304</v>
      </c>
      <c r="H299" s="145" t="s">
        <v>22</v>
      </c>
      <c r="I299" s="145" t="s">
        <v>305</v>
      </c>
      <c r="J299" s="145" t="s">
        <v>109</v>
      </c>
      <c r="K299" s="145" t="s">
        <v>17</v>
      </c>
      <c r="L299" s="145" t="s">
        <v>1</v>
      </c>
      <c r="M299" s="145" t="s">
        <v>24</v>
      </c>
      <c r="N299" s="145" t="s">
        <v>25</v>
      </c>
      <c r="O299" s="145" t="s">
        <v>2</v>
      </c>
    </row>
    <row r="300" spans="1:15" ht="83.25" customHeight="1" x14ac:dyDescent="0.2">
      <c r="A300" s="254" t="s">
        <v>329</v>
      </c>
      <c r="B300" s="263">
        <v>26</v>
      </c>
      <c r="C300" s="249" t="s">
        <v>316</v>
      </c>
      <c r="D300" s="142">
        <v>2660</v>
      </c>
      <c r="E300" s="153" t="s">
        <v>290</v>
      </c>
      <c r="F300" s="183">
        <v>24</v>
      </c>
      <c r="G300" s="147">
        <v>80</v>
      </c>
      <c r="H300" s="147">
        <v>787200</v>
      </c>
      <c r="I300" s="147">
        <v>32</v>
      </c>
      <c r="J300" s="147">
        <v>112</v>
      </c>
      <c r="K300" s="147">
        <v>32</v>
      </c>
      <c r="L300" s="148">
        <v>0</v>
      </c>
      <c r="M300" s="147">
        <v>3266400</v>
      </c>
      <c r="N300" s="147">
        <v>1488576</v>
      </c>
      <c r="O300" s="147">
        <v>1777824</v>
      </c>
    </row>
    <row r="301" spans="1:15" ht="75" customHeight="1" x14ac:dyDescent="0.2">
      <c r="A301" s="255"/>
      <c r="B301" s="264"/>
      <c r="C301" s="261"/>
      <c r="D301" s="142">
        <v>2670</v>
      </c>
      <c r="E301" s="153" t="s">
        <v>281</v>
      </c>
      <c r="F301" s="183">
        <v>192</v>
      </c>
      <c r="G301" s="147">
        <v>152</v>
      </c>
      <c r="H301" s="147">
        <v>1152000</v>
      </c>
      <c r="I301" s="147">
        <v>190</v>
      </c>
      <c r="J301" s="147">
        <v>342</v>
      </c>
      <c r="K301" s="147">
        <v>38</v>
      </c>
      <c r="L301" s="148">
        <v>0</v>
      </c>
      <c r="M301" s="147">
        <v>8736307</v>
      </c>
      <c r="N301" s="147">
        <v>5412097</v>
      </c>
      <c r="O301" s="147">
        <v>3324210</v>
      </c>
    </row>
    <row r="302" spans="1:15" ht="15" x14ac:dyDescent="0.2">
      <c r="A302" s="256"/>
      <c r="B302" s="257" t="s">
        <v>92</v>
      </c>
      <c r="C302" s="257"/>
      <c r="D302" s="257"/>
      <c r="E302" s="257"/>
      <c r="F302" s="191">
        <v>216</v>
      </c>
      <c r="G302" s="156">
        <v>232</v>
      </c>
      <c r="H302" s="156">
        <v>1939200</v>
      </c>
      <c r="I302" s="156">
        <v>222</v>
      </c>
      <c r="J302" s="156">
        <v>454</v>
      </c>
      <c r="K302" s="156">
        <v>70</v>
      </c>
      <c r="L302" s="193">
        <v>0</v>
      </c>
      <c r="M302" s="156">
        <v>12002707</v>
      </c>
      <c r="N302" s="156">
        <v>6900673</v>
      </c>
      <c r="O302" s="157">
        <v>5102034</v>
      </c>
    </row>
    <row r="303" spans="1:15" ht="41.25" customHeight="1" x14ac:dyDescent="0.2">
      <c r="A303" s="255"/>
      <c r="B303" s="152">
        <v>27</v>
      </c>
      <c r="C303" s="153" t="s">
        <v>317</v>
      </c>
      <c r="D303" s="142">
        <v>2750</v>
      </c>
      <c r="E303" s="153" t="s">
        <v>282</v>
      </c>
      <c r="F303" s="183">
        <v>9</v>
      </c>
      <c r="G303" s="147">
        <v>6</v>
      </c>
      <c r="H303" s="147">
        <v>37800</v>
      </c>
      <c r="I303" s="147">
        <v>12</v>
      </c>
      <c r="J303" s="147">
        <v>18</v>
      </c>
      <c r="K303" s="148">
        <v>0</v>
      </c>
      <c r="L303" s="148">
        <v>0</v>
      </c>
      <c r="M303" s="147">
        <v>387360</v>
      </c>
      <c r="N303" s="147">
        <v>240048</v>
      </c>
      <c r="O303" s="147">
        <v>147312</v>
      </c>
    </row>
    <row r="304" spans="1:15" ht="15" x14ac:dyDescent="0.2">
      <c r="A304" s="256"/>
      <c r="B304" s="257" t="s">
        <v>92</v>
      </c>
      <c r="C304" s="257"/>
      <c r="D304" s="257"/>
      <c r="E304" s="257"/>
      <c r="F304" s="191">
        <v>9</v>
      </c>
      <c r="G304" s="156">
        <v>6</v>
      </c>
      <c r="H304" s="156">
        <v>37800</v>
      </c>
      <c r="I304" s="156">
        <v>12</v>
      </c>
      <c r="J304" s="156">
        <v>18</v>
      </c>
      <c r="K304" s="193">
        <v>0</v>
      </c>
      <c r="L304" s="193">
        <v>0</v>
      </c>
      <c r="M304" s="156">
        <v>387360</v>
      </c>
      <c r="N304" s="156">
        <v>240048</v>
      </c>
      <c r="O304" s="157">
        <v>147312</v>
      </c>
    </row>
    <row r="305" spans="1:15" ht="15" x14ac:dyDescent="0.2">
      <c r="A305" s="255"/>
      <c r="B305" s="152">
        <v>31</v>
      </c>
      <c r="C305" s="153" t="s">
        <v>318</v>
      </c>
      <c r="D305" s="142">
        <v>3100</v>
      </c>
      <c r="E305" s="153" t="s">
        <v>283</v>
      </c>
      <c r="F305" s="183">
        <v>827</v>
      </c>
      <c r="G305" s="147">
        <v>2301</v>
      </c>
      <c r="H305" s="147">
        <v>16602584</v>
      </c>
      <c r="I305" s="147">
        <v>840</v>
      </c>
      <c r="J305" s="147">
        <v>3141</v>
      </c>
      <c r="K305" s="148">
        <v>0</v>
      </c>
      <c r="L305" s="147">
        <v>89</v>
      </c>
      <c r="M305" s="147">
        <v>95885379</v>
      </c>
      <c r="N305" s="147">
        <v>49992952</v>
      </c>
      <c r="O305" s="147">
        <v>45892427</v>
      </c>
    </row>
    <row r="306" spans="1:15" ht="15" x14ac:dyDescent="0.2">
      <c r="A306" s="256"/>
      <c r="B306" s="257" t="s">
        <v>92</v>
      </c>
      <c r="C306" s="257"/>
      <c r="D306" s="257"/>
      <c r="E306" s="257"/>
      <c r="F306" s="191">
        <v>827</v>
      </c>
      <c r="G306" s="156">
        <v>2301</v>
      </c>
      <c r="H306" s="156">
        <v>16602584</v>
      </c>
      <c r="I306" s="156">
        <v>840</v>
      </c>
      <c r="J306" s="156">
        <v>3141</v>
      </c>
      <c r="K306" s="193">
        <v>0</v>
      </c>
      <c r="L306" s="156">
        <v>89</v>
      </c>
      <c r="M306" s="156">
        <v>95885379</v>
      </c>
      <c r="N306" s="156">
        <v>49992952</v>
      </c>
      <c r="O306" s="157">
        <v>45892427</v>
      </c>
    </row>
    <row r="307" spans="1:15" ht="45" x14ac:dyDescent="0.2">
      <c r="A307" s="255"/>
      <c r="B307" s="251">
        <v>32</v>
      </c>
      <c r="C307" s="249" t="s">
        <v>319</v>
      </c>
      <c r="D307" s="142">
        <v>3211</v>
      </c>
      <c r="E307" s="153" t="s">
        <v>239</v>
      </c>
      <c r="F307" s="183">
        <v>9</v>
      </c>
      <c r="G307" s="147">
        <v>9</v>
      </c>
      <c r="H307" s="147">
        <v>57600</v>
      </c>
      <c r="I307" s="147">
        <v>9</v>
      </c>
      <c r="J307" s="147">
        <v>18</v>
      </c>
      <c r="K307" s="148">
        <v>0</v>
      </c>
      <c r="L307" s="148">
        <v>0</v>
      </c>
      <c r="M307" s="147">
        <v>2927700</v>
      </c>
      <c r="N307" s="147">
        <v>2761308</v>
      </c>
      <c r="O307" s="147">
        <v>166392</v>
      </c>
    </row>
    <row r="308" spans="1:15" ht="37.5" customHeight="1" x14ac:dyDescent="0.2">
      <c r="A308" s="255"/>
      <c r="B308" s="262"/>
      <c r="C308" s="261"/>
      <c r="D308" s="142">
        <v>3290</v>
      </c>
      <c r="E308" s="153" t="s">
        <v>284</v>
      </c>
      <c r="F308" s="183">
        <v>12</v>
      </c>
      <c r="G308" s="147">
        <v>12</v>
      </c>
      <c r="H308" s="147">
        <v>98400</v>
      </c>
      <c r="I308" s="147">
        <v>12</v>
      </c>
      <c r="J308" s="147">
        <v>24</v>
      </c>
      <c r="K308" s="148">
        <v>0</v>
      </c>
      <c r="L308" s="148">
        <v>0</v>
      </c>
      <c r="M308" s="147">
        <v>703680</v>
      </c>
      <c r="N308" s="147">
        <v>340656</v>
      </c>
      <c r="O308" s="147">
        <v>363024</v>
      </c>
    </row>
    <row r="309" spans="1:15" ht="15" x14ac:dyDescent="0.2">
      <c r="A309" s="259"/>
      <c r="B309" s="257" t="s">
        <v>92</v>
      </c>
      <c r="C309" s="257"/>
      <c r="D309" s="257"/>
      <c r="E309" s="257"/>
      <c r="F309" s="191">
        <v>21</v>
      </c>
      <c r="G309" s="156">
        <v>21</v>
      </c>
      <c r="H309" s="156">
        <v>156000</v>
      </c>
      <c r="I309" s="156">
        <v>21</v>
      </c>
      <c r="J309" s="156">
        <v>42</v>
      </c>
      <c r="K309" s="193">
        <v>0</v>
      </c>
      <c r="L309" s="193">
        <v>0</v>
      </c>
      <c r="M309" s="156">
        <v>3631380</v>
      </c>
      <c r="N309" s="156">
        <v>3101964</v>
      </c>
      <c r="O309" s="157">
        <v>529416</v>
      </c>
    </row>
    <row r="310" spans="1:15" x14ac:dyDescent="0.25">
      <c r="A310" s="270" t="s">
        <v>81</v>
      </c>
      <c r="B310" s="271"/>
      <c r="C310" s="271"/>
      <c r="D310" s="271"/>
      <c r="E310" s="271"/>
      <c r="F310" s="187">
        <v>6377.0000000000027</v>
      </c>
      <c r="G310" s="162">
        <v>18412</v>
      </c>
      <c r="H310" s="162">
        <v>130123040</v>
      </c>
      <c r="I310" s="162">
        <v>6419</v>
      </c>
      <c r="J310" s="162">
        <v>24831</v>
      </c>
      <c r="K310" s="162">
        <v>81</v>
      </c>
      <c r="L310" s="162">
        <v>145</v>
      </c>
      <c r="M310" s="162">
        <v>780237047</v>
      </c>
      <c r="N310" s="162">
        <v>441236863</v>
      </c>
      <c r="O310" s="163">
        <v>339000184</v>
      </c>
    </row>
    <row r="311" spans="1:15" s="98" customFormat="1" ht="25.5" customHeight="1" x14ac:dyDescent="0.25">
      <c r="A311" s="225" t="s">
        <v>218</v>
      </c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</row>
    <row r="312" spans="1:15" s="203" customFormat="1" ht="25.5" customHeight="1" x14ac:dyDescent="0.25">
      <c r="A312" s="234" t="s">
        <v>252</v>
      </c>
      <c r="B312" s="234"/>
      <c r="C312" s="234"/>
      <c r="D312" s="234"/>
      <c r="E312" s="234"/>
      <c r="F312" s="234"/>
      <c r="G312" s="234"/>
      <c r="H312" s="234"/>
      <c r="I312" s="234"/>
      <c r="J312" s="234"/>
      <c r="K312" s="234"/>
      <c r="L312" s="234"/>
      <c r="M312" s="234"/>
      <c r="N312" s="234"/>
      <c r="O312" s="234"/>
    </row>
    <row r="313" spans="1:15" x14ac:dyDescent="0.2">
      <c r="A313" s="273" t="s">
        <v>105</v>
      </c>
      <c r="B313" s="274"/>
      <c r="C313" s="274"/>
      <c r="D313" s="144"/>
      <c r="E313" s="153"/>
      <c r="F313" s="183"/>
      <c r="G313" s="146"/>
      <c r="H313" s="146"/>
      <c r="I313" s="146"/>
      <c r="J313" s="146"/>
      <c r="K313" s="146"/>
      <c r="L313" s="146"/>
      <c r="M313" s="146"/>
      <c r="N313" s="146"/>
      <c r="O313" s="141" t="s">
        <v>86</v>
      </c>
    </row>
    <row r="314" spans="1:15" ht="63" customHeight="1" x14ac:dyDescent="0.2">
      <c r="A314" s="179" t="s">
        <v>354</v>
      </c>
      <c r="B314" s="277" t="s">
        <v>117</v>
      </c>
      <c r="C314" s="278"/>
      <c r="D314" s="247"/>
      <c r="E314" s="248"/>
      <c r="F314" s="184" t="s">
        <v>122</v>
      </c>
      <c r="G314" s="145" t="s">
        <v>123</v>
      </c>
      <c r="H314" s="145" t="s">
        <v>126</v>
      </c>
      <c r="I314" s="145" t="s">
        <v>124</v>
      </c>
      <c r="J314" s="145" t="s">
        <v>125</v>
      </c>
      <c r="K314" s="145" t="s">
        <v>121</v>
      </c>
      <c r="L314" s="145" t="s">
        <v>146</v>
      </c>
      <c r="M314" s="145" t="s">
        <v>127</v>
      </c>
      <c r="N314" s="145" t="s">
        <v>128</v>
      </c>
      <c r="O314" s="145" t="s">
        <v>120</v>
      </c>
    </row>
    <row r="315" spans="1:15" s="102" customFormat="1" ht="35.25" customHeight="1" x14ac:dyDescent="0.25">
      <c r="A315" s="145" t="s">
        <v>0</v>
      </c>
      <c r="B315" s="246" t="s">
        <v>324</v>
      </c>
      <c r="C315" s="248"/>
      <c r="D315" s="246" t="s">
        <v>253</v>
      </c>
      <c r="E315" s="248"/>
      <c r="F315" s="184" t="s">
        <v>3</v>
      </c>
      <c r="G315" s="145" t="s">
        <v>304</v>
      </c>
      <c r="H315" s="145" t="s">
        <v>22</v>
      </c>
      <c r="I315" s="145" t="s">
        <v>305</v>
      </c>
      <c r="J315" s="145" t="s">
        <v>109</v>
      </c>
      <c r="K315" s="145" t="s">
        <v>17</v>
      </c>
      <c r="L315" s="145" t="s">
        <v>1</v>
      </c>
      <c r="M315" s="145" t="s">
        <v>24</v>
      </c>
      <c r="N315" s="145" t="s">
        <v>25</v>
      </c>
      <c r="O315" s="145" t="s">
        <v>2</v>
      </c>
    </row>
    <row r="316" spans="1:15" ht="30" customHeight="1" x14ac:dyDescent="0.2">
      <c r="A316" s="254" t="s">
        <v>330</v>
      </c>
      <c r="B316" s="251">
        <v>10</v>
      </c>
      <c r="C316" s="249" t="s">
        <v>306</v>
      </c>
      <c r="D316" s="142">
        <v>1010</v>
      </c>
      <c r="E316" s="153" t="s">
        <v>295</v>
      </c>
      <c r="F316" s="183">
        <v>1</v>
      </c>
      <c r="G316" s="147">
        <v>3</v>
      </c>
      <c r="H316" s="147">
        <v>12960</v>
      </c>
      <c r="I316" s="147">
        <v>1</v>
      </c>
      <c r="J316" s="147">
        <v>4</v>
      </c>
      <c r="K316" s="148">
        <v>0</v>
      </c>
      <c r="L316" s="148">
        <v>0</v>
      </c>
      <c r="M316" s="147">
        <v>134400</v>
      </c>
      <c r="N316" s="147">
        <v>83160</v>
      </c>
      <c r="O316" s="147">
        <v>51240</v>
      </c>
    </row>
    <row r="317" spans="1:15" ht="30" x14ac:dyDescent="0.2">
      <c r="A317" s="255"/>
      <c r="B317" s="252"/>
      <c r="C317" s="250"/>
      <c r="D317" s="142">
        <v>1030</v>
      </c>
      <c r="E317" s="153" t="s">
        <v>255</v>
      </c>
      <c r="F317" s="183">
        <v>2</v>
      </c>
      <c r="G317" s="147">
        <v>2</v>
      </c>
      <c r="H317" s="147">
        <v>10800</v>
      </c>
      <c r="I317" s="147">
        <v>2</v>
      </c>
      <c r="J317" s="147">
        <v>4</v>
      </c>
      <c r="K317" s="148">
        <v>0</v>
      </c>
      <c r="L317" s="148">
        <v>0</v>
      </c>
      <c r="M317" s="147">
        <v>62640</v>
      </c>
      <c r="N317" s="147">
        <v>27840</v>
      </c>
      <c r="O317" s="147">
        <v>34800</v>
      </c>
    </row>
    <row r="318" spans="1:15" ht="45" x14ac:dyDescent="0.2">
      <c r="A318" s="255"/>
      <c r="B318" s="252"/>
      <c r="C318" s="250"/>
      <c r="D318" s="142">
        <v>1040</v>
      </c>
      <c r="E318" s="153" t="s">
        <v>256</v>
      </c>
      <c r="F318" s="183">
        <v>7</v>
      </c>
      <c r="G318" s="147">
        <v>13</v>
      </c>
      <c r="H318" s="147">
        <v>35000</v>
      </c>
      <c r="I318" s="147">
        <v>6</v>
      </c>
      <c r="J318" s="147">
        <v>19</v>
      </c>
      <c r="K318" s="148">
        <v>0</v>
      </c>
      <c r="L318" s="148">
        <v>0</v>
      </c>
      <c r="M318" s="147">
        <v>1356320</v>
      </c>
      <c r="N318" s="147">
        <v>961763</v>
      </c>
      <c r="O318" s="147">
        <v>394557</v>
      </c>
    </row>
    <row r="319" spans="1:15" ht="45" x14ac:dyDescent="0.2">
      <c r="A319" s="255"/>
      <c r="B319" s="252"/>
      <c r="C319" s="250"/>
      <c r="D319" s="142">
        <v>1061</v>
      </c>
      <c r="E319" s="153" t="s">
        <v>285</v>
      </c>
      <c r="F319" s="183">
        <v>1</v>
      </c>
      <c r="G319" s="147">
        <v>1</v>
      </c>
      <c r="H319" s="147">
        <v>1800</v>
      </c>
      <c r="I319" s="147">
        <v>1</v>
      </c>
      <c r="J319" s="147">
        <v>2</v>
      </c>
      <c r="K319" s="148">
        <v>0</v>
      </c>
      <c r="L319" s="147">
        <v>1</v>
      </c>
      <c r="M319" s="147">
        <v>24000</v>
      </c>
      <c r="N319" s="147">
        <v>4116</v>
      </c>
      <c r="O319" s="147">
        <v>19884</v>
      </c>
    </row>
    <row r="320" spans="1:15" ht="15" x14ac:dyDescent="0.2">
      <c r="A320" s="255"/>
      <c r="B320" s="252"/>
      <c r="C320" s="250"/>
      <c r="D320" s="142">
        <v>1071</v>
      </c>
      <c r="E320" s="153" t="s">
        <v>55</v>
      </c>
      <c r="F320" s="183">
        <v>467.00000000000011</v>
      </c>
      <c r="G320" s="147">
        <v>1654</v>
      </c>
      <c r="H320" s="147">
        <v>11548826</v>
      </c>
      <c r="I320" s="147">
        <v>462</v>
      </c>
      <c r="J320" s="147">
        <v>2116</v>
      </c>
      <c r="K320" s="148">
        <v>0</v>
      </c>
      <c r="L320" s="147">
        <v>84</v>
      </c>
      <c r="M320" s="147">
        <v>53401792</v>
      </c>
      <c r="N320" s="147">
        <v>32067362</v>
      </c>
      <c r="O320" s="147">
        <v>21334430</v>
      </c>
    </row>
    <row r="321" spans="1:15" ht="45" x14ac:dyDescent="0.2">
      <c r="A321" s="255"/>
      <c r="B321" s="252"/>
      <c r="C321" s="250"/>
      <c r="D321" s="142">
        <v>1073</v>
      </c>
      <c r="E321" s="153" t="s">
        <v>257</v>
      </c>
      <c r="F321" s="183">
        <v>31.000000000000007</v>
      </c>
      <c r="G321" s="147">
        <v>66</v>
      </c>
      <c r="H321" s="147">
        <v>387279</v>
      </c>
      <c r="I321" s="147">
        <v>28</v>
      </c>
      <c r="J321" s="147">
        <v>94</v>
      </c>
      <c r="K321" s="148">
        <v>0</v>
      </c>
      <c r="L321" s="148">
        <v>0</v>
      </c>
      <c r="M321" s="147">
        <v>2166360</v>
      </c>
      <c r="N321" s="147">
        <v>1297473</v>
      </c>
      <c r="O321" s="147">
        <v>868887</v>
      </c>
    </row>
    <row r="322" spans="1:15" ht="45" x14ac:dyDescent="0.2">
      <c r="A322" s="255"/>
      <c r="B322" s="252"/>
      <c r="C322" s="250"/>
      <c r="D322" s="142">
        <v>1079</v>
      </c>
      <c r="E322" s="153" t="s">
        <v>259</v>
      </c>
      <c r="F322" s="183">
        <v>57</v>
      </c>
      <c r="G322" s="147">
        <v>84</v>
      </c>
      <c r="H322" s="147">
        <v>415744</v>
      </c>
      <c r="I322" s="147">
        <v>56</v>
      </c>
      <c r="J322" s="147">
        <v>140</v>
      </c>
      <c r="K322" s="148">
        <v>0</v>
      </c>
      <c r="L322" s="148">
        <v>0</v>
      </c>
      <c r="M322" s="147">
        <v>5247236</v>
      </c>
      <c r="N322" s="147">
        <v>2590340</v>
      </c>
      <c r="O322" s="147">
        <v>2656896</v>
      </c>
    </row>
    <row r="323" spans="1:15" ht="30" x14ac:dyDescent="0.2">
      <c r="A323" s="255"/>
      <c r="B323" s="252"/>
      <c r="C323" s="250"/>
      <c r="D323" s="142">
        <v>1080</v>
      </c>
      <c r="E323" s="153" t="s">
        <v>286</v>
      </c>
      <c r="F323" s="183">
        <v>5</v>
      </c>
      <c r="G323" s="147">
        <v>24</v>
      </c>
      <c r="H323" s="147">
        <v>58500</v>
      </c>
      <c r="I323" s="147">
        <v>6</v>
      </c>
      <c r="J323" s="147">
        <v>30</v>
      </c>
      <c r="K323" s="148">
        <v>0</v>
      </c>
      <c r="L323" s="148">
        <v>0</v>
      </c>
      <c r="M323" s="147">
        <v>688500</v>
      </c>
      <c r="N323" s="147">
        <v>531722</v>
      </c>
      <c r="O323" s="147">
        <v>156778</v>
      </c>
    </row>
    <row r="324" spans="1:15" ht="15" x14ac:dyDescent="0.2">
      <c r="A324" s="256"/>
      <c r="B324" s="257" t="s">
        <v>92</v>
      </c>
      <c r="C324" s="257"/>
      <c r="D324" s="257"/>
      <c r="E324" s="257"/>
      <c r="F324" s="191">
        <v>571.00000000000011</v>
      </c>
      <c r="G324" s="156">
        <v>1847</v>
      </c>
      <c r="H324" s="156">
        <v>12470909</v>
      </c>
      <c r="I324" s="156">
        <v>562</v>
      </c>
      <c r="J324" s="156">
        <v>2409</v>
      </c>
      <c r="K324" s="193">
        <v>0</v>
      </c>
      <c r="L324" s="156">
        <v>85</v>
      </c>
      <c r="M324" s="156">
        <v>63081248</v>
      </c>
      <c r="N324" s="156">
        <v>37563776</v>
      </c>
      <c r="O324" s="157">
        <v>25517472</v>
      </c>
    </row>
    <row r="325" spans="1:15" ht="45" x14ac:dyDescent="0.2">
      <c r="A325" s="255"/>
      <c r="B325" s="152">
        <v>11</v>
      </c>
      <c r="C325" s="153" t="s">
        <v>307</v>
      </c>
      <c r="D325" s="142">
        <v>1104</v>
      </c>
      <c r="E325" s="153" t="s">
        <v>260</v>
      </c>
      <c r="F325" s="183">
        <v>1</v>
      </c>
      <c r="G325" s="147">
        <v>8</v>
      </c>
      <c r="H325" s="147">
        <v>18000</v>
      </c>
      <c r="I325" s="147">
        <v>1</v>
      </c>
      <c r="J325" s="147">
        <v>9</v>
      </c>
      <c r="K325" s="148">
        <v>0</v>
      </c>
      <c r="L325" s="148">
        <v>0</v>
      </c>
      <c r="M325" s="147">
        <v>450000</v>
      </c>
      <c r="N325" s="147">
        <v>255030</v>
      </c>
      <c r="O325" s="147">
        <v>194970</v>
      </c>
    </row>
    <row r="326" spans="1:15" ht="15" x14ac:dyDescent="0.2">
      <c r="A326" s="256"/>
      <c r="B326" s="257" t="s">
        <v>92</v>
      </c>
      <c r="C326" s="257"/>
      <c r="D326" s="257"/>
      <c r="E326" s="257"/>
      <c r="F326" s="191">
        <v>1</v>
      </c>
      <c r="G326" s="156">
        <v>8</v>
      </c>
      <c r="H326" s="156">
        <v>18000</v>
      </c>
      <c r="I326" s="156">
        <v>1</v>
      </c>
      <c r="J326" s="156">
        <v>9</v>
      </c>
      <c r="K326" s="193">
        <v>0</v>
      </c>
      <c r="L326" s="193">
        <v>0</v>
      </c>
      <c r="M326" s="156">
        <v>450000</v>
      </c>
      <c r="N326" s="156">
        <v>255030</v>
      </c>
      <c r="O326" s="157">
        <v>194970</v>
      </c>
    </row>
    <row r="327" spans="1:15" ht="45" x14ac:dyDescent="0.2">
      <c r="A327" s="255"/>
      <c r="B327" s="152">
        <v>13</v>
      </c>
      <c r="C327" s="153" t="s">
        <v>308</v>
      </c>
      <c r="D327" s="142">
        <v>1392</v>
      </c>
      <c r="E327" s="153" t="s">
        <v>261</v>
      </c>
      <c r="F327" s="183">
        <v>128</v>
      </c>
      <c r="G327" s="147">
        <v>104</v>
      </c>
      <c r="H327" s="147">
        <v>322560</v>
      </c>
      <c r="I327" s="147">
        <v>155</v>
      </c>
      <c r="J327" s="147">
        <v>259</v>
      </c>
      <c r="K327" s="148">
        <v>0</v>
      </c>
      <c r="L327" s="148">
        <v>0</v>
      </c>
      <c r="M327" s="147">
        <v>6709555</v>
      </c>
      <c r="N327" s="147">
        <v>4753613</v>
      </c>
      <c r="O327" s="147">
        <v>1955942</v>
      </c>
    </row>
    <row r="328" spans="1:15" ht="15" x14ac:dyDescent="0.2">
      <c r="A328" s="256"/>
      <c r="B328" s="257" t="s">
        <v>92</v>
      </c>
      <c r="C328" s="257"/>
      <c r="D328" s="257"/>
      <c r="E328" s="257"/>
      <c r="F328" s="191">
        <v>128</v>
      </c>
      <c r="G328" s="156">
        <v>104</v>
      </c>
      <c r="H328" s="156">
        <v>322560</v>
      </c>
      <c r="I328" s="156">
        <v>155</v>
      </c>
      <c r="J328" s="156">
        <v>259</v>
      </c>
      <c r="K328" s="193">
        <v>0</v>
      </c>
      <c r="L328" s="193">
        <v>0</v>
      </c>
      <c r="M328" s="156">
        <v>6709555</v>
      </c>
      <c r="N328" s="156">
        <v>4753613</v>
      </c>
      <c r="O328" s="157">
        <v>1955942</v>
      </c>
    </row>
    <row r="329" spans="1:15" ht="60" x14ac:dyDescent="0.2">
      <c r="A329" s="255"/>
      <c r="B329" s="152">
        <v>14</v>
      </c>
      <c r="C329" s="153" t="s">
        <v>47</v>
      </c>
      <c r="D329" s="142">
        <v>1410</v>
      </c>
      <c r="E329" s="153" t="s">
        <v>262</v>
      </c>
      <c r="F329" s="183">
        <v>155</v>
      </c>
      <c r="G329" s="147">
        <v>62</v>
      </c>
      <c r="H329" s="147">
        <v>353400</v>
      </c>
      <c r="I329" s="147">
        <v>217</v>
      </c>
      <c r="J329" s="147">
        <v>279</v>
      </c>
      <c r="K329" s="148">
        <v>0</v>
      </c>
      <c r="L329" s="148">
        <v>0</v>
      </c>
      <c r="M329" s="147">
        <v>6513720</v>
      </c>
      <c r="N329" s="147">
        <v>2988648</v>
      </c>
      <c r="O329" s="147">
        <v>3525072</v>
      </c>
    </row>
    <row r="330" spans="1:15" ht="15" x14ac:dyDescent="0.2">
      <c r="A330" s="259"/>
      <c r="B330" s="257" t="s">
        <v>92</v>
      </c>
      <c r="C330" s="257"/>
      <c r="D330" s="257"/>
      <c r="E330" s="257"/>
      <c r="F330" s="191">
        <v>155</v>
      </c>
      <c r="G330" s="156">
        <v>62</v>
      </c>
      <c r="H330" s="156">
        <v>353400</v>
      </c>
      <c r="I330" s="156">
        <v>217</v>
      </c>
      <c r="J330" s="156">
        <v>279</v>
      </c>
      <c r="K330" s="193">
        <v>0</v>
      </c>
      <c r="L330" s="193">
        <v>0</v>
      </c>
      <c r="M330" s="156">
        <v>6513720</v>
      </c>
      <c r="N330" s="156">
        <v>2988648</v>
      </c>
      <c r="O330" s="157">
        <v>3525072</v>
      </c>
    </row>
    <row r="331" spans="1:15" s="98" customFormat="1" ht="25.5" customHeight="1" x14ac:dyDescent="0.25">
      <c r="A331" s="225" t="s">
        <v>218</v>
      </c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</row>
    <row r="332" spans="1:15" s="203" customFormat="1" ht="25.5" customHeight="1" x14ac:dyDescent="0.25">
      <c r="A332" s="234" t="s">
        <v>252</v>
      </c>
      <c r="B332" s="234"/>
      <c r="C332" s="234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/>
      <c r="N332" s="234"/>
      <c r="O332" s="234"/>
    </row>
    <row r="333" spans="1:15" x14ac:dyDescent="0.2">
      <c r="A333" s="244" t="s">
        <v>105</v>
      </c>
      <c r="B333" s="245"/>
      <c r="C333" s="245"/>
      <c r="D333" s="144"/>
      <c r="E333" s="153"/>
      <c r="F333" s="183"/>
      <c r="G333" s="146"/>
      <c r="H333" s="146"/>
      <c r="I333" s="146"/>
      <c r="J333" s="146"/>
      <c r="K333" s="146"/>
      <c r="L333" s="146"/>
      <c r="M333" s="146"/>
      <c r="N333" s="146"/>
      <c r="O333" s="141" t="s">
        <v>86</v>
      </c>
    </row>
    <row r="334" spans="1:15" ht="63" customHeight="1" x14ac:dyDescent="0.2">
      <c r="A334" s="145" t="s">
        <v>354</v>
      </c>
      <c r="B334" s="246" t="s">
        <v>117</v>
      </c>
      <c r="C334" s="247"/>
      <c r="D334" s="247"/>
      <c r="E334" s="248"/>
      <c r="F334" s="184" t="s">
        <v>122</v>
      </c>
      <c r="G334" s="145" t="s">
        <v>123</v>
      </c>
      <c r="H334" s="145" t="s">
        <v>126</v>
      </c>
      <c r="I334" s="145" t="s">
        <v>124</v>
      </c>
      <c r="J334" s="145" t="s">
        <v>125</v>
      </c>
      <c r="K334" s="145" t="s">
        <v>121</v>
      </c>
      <c r="L334" s="145" t="s">
        <v>146</v>
      </c>
      <c r="M334" s="145" t="s">
        <v>127</v>
      </c>
      <c r="N334" s="145" t="s">
        <v>128</v>
      </c>
      <c r="O334" s="145" t="s">
        <v>120</v>
      </c>
    </row>
    <row r="335" spans="1:15" s="102" customFormat="1" ht="33.75" customHeight="1" x14ac:dyDescent="0.25">
      <c r="A335" s="145" t="s">
        <v>0</v>
      </c>
      <c r="B335" s="246" t="s">
        <v>324</v>
      </c>
      <c r="C335" s="248"/>
      <c r="D335" s="246" t="s">
        <v>253</v>
      </c>
      <c r="E335" s="248"/>
      <c r="F335" s="184" t="s">
        <v>3</v>
      </c>
      <c r="G335" s="145" t="s">
        <v>304</v>
      </c>
      <c r="H335" s="145" t="s">
        <v>22</v>
      </c>
      <c r="I335" s="145" t="s">
        <v>305</v>
      </c>
      <c r="J335" s="145" t="s">
        <v>109</v>
      </c>
      <c r="K335" s="145" t="s">
        <v>17</v>
      </c>
      <c r="L335" s="145" t="s">
        <v>1</v>
      </c>
      <c r="M335" s="145" t="s">
        <v>24</v>
      </c>
      <c r="N335" s="145" t="s">
        <v>25</v>
      </c>
      <c r="O335" s="145" t="s">
        <v>2</v>
      </c>
    </row>
    <row r="336" spans="1:15" ht="60" customHeight="1" x14ac:dyDescent="0.2">
      <c r="A336" s="254" t="s">
        <v>330</v>
      </c>
      <c r="B336" s="152">
        <v>15</v>
      </c>
      <c r="C336" s="153" t="s">
        <v>320</v>
      </c>
      <c r="D336" s="142">
        <v>1512</v>
      </c>
      <c r="E336" s="153" t="s">
        <v>287</v>
      </c>
      <c r="F336" s="183">
        <v>1</v>
      </c>
      <c r="G336" s="149">
        <v>0</v>
      </c>
      <c r="H336" s="148">
        <v>0</v>
      </c>
      <c r="I336" s="147">
        <v>1</v>
      </c>
      <c r="J336" s="147">
        <v>1</v>
      </c>
      <c r="K336" s="148">
        <v>0</v>
      </c>
      <c r="L336" s="148">
        <v>0</v>
      </c>
      <c r="M336" s="147">
        <v>33600</v>
      </c>
      <c r="N336" s="147">
        <v>23484</v>
      </c>
      <c r="O336" s="147">
        <v>10116</v>
      </c>
    </row>
    <row r="337" spans="1:15" ht="15" x14ac:dyDescent="0.2">
      <c r="A337" s="256"/>
      <c r="B337" s="257" t="s">
        <v>92</v>
      </c>
      <c r="C337" s="257"/>
      <c r="D337" s="257"/>
      <c r="E337" s="257"/>
      <c r="F337" s="191">
        <v>1</v>
      </c>
      <c r="G337" s="196">
        <v>0</v>
      </c>
      <c r="H337" s="193">
        <v>0</v>
      </c>
      <c r="I337" s="156">
        <v>1</v>
      </c>
      <c r="J337" s="156">
        <v>1</v>
      </c>
      <c r="K337" s="193">
        <v>0</v>
      </c>
      <c r="L337" s="193">
        <v>0</v>
      </c>
      <c r="M337" s="156">
        <v>33600</v>
      </c>
      <c r="N337" s="156">
        <v>23484</v>
      </c>
      <c r="O337" s="157">
        <v>10116</v>
      </c>
    </row>
    <row r="338" spans="1:15" ht="45" x14ac:dyDescent="0.2">
      <c r="A338" s="255"/>
      <c r="B338" s="252">
        <v>16</v>
      </c>
      <c r="C338" s="250" t="s">
        <v>309</v>
      </c>
      <c r="D338" s="142">
        <v>1622</v>
      </c>
      <c r="E338" s="153" t="s">
        <v>264</v>
      </c>
      <c r="F338" s="183">
        <v>51</v>
      </c>
      <c r="G338" s="147">
        <v>77</v>
      </c>
      <c r="H338" s="147">
        <v>497250</v>
      </c>
      <c r="I338" s="147">
        <v>52</v>
      </c>
      <c r="J338" s="147">
        <v>129</v>
      </c>
      <c r="K338" s="148">
        <v>0</v>
      </c>
      <c r="L338" s="148">
        <v>0</v>
      </c>
      <c r="M338" s="147">
        <v>4597650</v>
      </c>
      <c r="N338" s="147">
        <v>2689740</v>
      </c>
      <c r="O338" s="147">
        <v>1907910</v>
      </c>
    </row>
    <row r="339" spans="1:15" ht="75" x14ac:dyDescent="0.2">
      <c r="A339" s="255"/>
      <c r="B339" s="252"/>
      <c r="C339" s="250"/>
      <c r="D339" s="142">
        <v>1629</v>
      </c>
      <c r="E339" s="153" t="s">
        <v>265</v>
      </c>
      <c r="F339" s="183">
        <v>20</v>
      </c>
      <c r="G339" s="147">
        <v>21</v>
      </c>
      <c r="H339" s="147">
        <v>68000</v>
      </c>
      <c r="I339" s="147">
        <v>21</v>
      </c>
      <c r="J339" s="147">
        <v>42</v>
      </c>
      <c r="K339" s="148">
        <v>0</v>
      </c>
      <c r="L339" s="148">
        <v>0</v>
      </c>
      <c r="M339" s="147">
        <v>920000</v>
      </c>
      <c r="N339" s="147">
        <v>505200</v>
      </c>
      <c r="O339" s="147">
        <v>414800</v>
      </c>
    </row>
    <row r="340" spans="1:15" ht="15" x14ac:dyDescent="0.2">
      <c r="A340" s="256"/>
      <c r="B340" s="257" t="s">
        <v>92</v>
      </c>
      <c r="C340" s="257"/>
      <c r="D340" s="257"/>
      <c r="E340" s="257"/>
      <c r="F340" s="191">
        <v>71</v>
      </c>
      <c r="G340" s="156">
        <v>98</v>
      </c>
      <c r="H340" s="156">
        <v>565250</v>
      </c>
      <c r="I340" s="156">
        <v>73</v>
      </c>
      <c r="J340" s="156">
        <v>171</v>
      </c>
      <c r="K340" s="193">
        <v>0</v>
      </c>
      <c r="L340" s="193">
        <v>0</v>
      </c>
      <c r="M340" s="156">
        <v>5517650</v>
      </c>
      <c r="N340" s="156">
        <v>3194940</v>
      </c>
      <c r="O340" s="157">
        <v>2322710</v>
      </c>
    </row>
    <row r="341" spans="1:15" ht="30" x14ac:dyDescent="0.2">
      <c r="A341" s="255"/>
      <c r="B341" s="152">
        <v>18</v>
      </c>
      <c r="C341" s="153" t="s">
        <v>310</v>
      </c>
      <c r="D341" s="142">
        <v>1811</v>
      </c>
      <c r="E341" s="153" t="s">
        <v>268</v>
      </c>
      <c r="F341" s="183">
        <v>50</v>
      </c>
      <c r="G341" s="147">
        <v>38</v>
      </c>
      <c r="H341" s="147">
        <v>202500</v>
      </c>
      <c r="I341" s="147">
        <v>64</v>
      </c>
      <c r="J341" s="147">
        <v>102</v>
      </c>
      <c r="K341" s="148">
        <v>0</v>
      </c>
      <c r="L341" s="148">
        <v>0</v>
      </c>
      <c r="M341" s="147">
        <v>3266250</v>
      </c>
      <c r="N341" s="147">
        <v>1890300</v>
      </c>
      <c r="O341" s="147">
        <v>1375950</v>
      </c>
    </row>
    <row r="342" spans="1:15" ht="15" x14ac:dyDescent="0.2">
      <c r="A342" s="256"/>
      <c r="B342" s="257" t="s">
        <v>92</v>
      </c>
      <c r="C342" s="257"/>
      <c r="D342" s="257"/>
      <c r="E342" s="257"/>
      <c r="F342" s="191">
        <v>50</v>
      </c>
      <c r="G342" s="156">
        <v>38</v>
      </c>
      <c r="H342" s="156">
        <v>202500</v>
      </c>
      <c r="I342" s="156">
        <v>64</v>
      </c>
      <c r="J342" s="156">
        <v>102</v>
      </c>
      <c r="K342" s="193">
        <v>0</v>
      </c>
      <c r="L342" s="193">
        <v>0</v>
      </c>
      <c r="M342" s="156">
        <v>3266250</v>
      </c>
      <c r="N342" s="156">
        <v>1890300</v>
      </c>
      <c r="O342" s="157">
        <v>1375950</v>
      </c>
    </row>
    <row r="343" spans="1:15" ht="75" x14ac:dyDescent="0.2">
      <c r="A343" s="255"/>
      <c r="B343" s="152">
        <v>20</v>
      </c>
      <c r="C343" s="153" t="s">
        <v>311</v>
      </c>
      <c r="D343" s="142">
        <v>2023</v>
      </c>
      <c r="E343" s="153" t="s">
        <v>270</v>
      </c>
      <c r="F343" s="183">
        <v>3</v>
      </c>
      <c r="G343" s="147">
        <v>12</v>
      </c>
      <c r="H343" s="147">
        <v>46800</v>
      </c>
      <c r="I343" s="147">
        <v>3</v>
      </c>
      <c r="J343" s="147">
        <v>15</v>
      </c>
      <c r="K343" s="147">
        <v>1</v>
      </c>
      <c r="L343" s="148">
        <v>0</v>
      </c>
      <c r="M343" s="147">
        <v>219456</v>
      </c>
      <c r="N343" s="147">
        <v>103380</v>
      </c>
      <c r="O343" s="147">
        <v>116076</v>
      </c>
    </row>
    <row r="344" spans="1:15" ht="15" x14ac:dyDescent="0.2">
      <c r="A344" s="256"/>
      <c r="B344" s="257" t="s">
        <v>92</v>
      </c>
      <c r="C344" s="257"/>
      <c r="D344" s="257"/>
      <c r="E344" s="257"/>
      <c r="F344" s="191">
        <v>3</v>
      </c>
      <c r="G344" s="156">
        <v>12</v>
      </c>
      <c r="H344" s="156">
        <v>46800</v>
      </c>
      <c r="I344" s="156">
        <v>3</v>
      </c>
      <c r="J344" s="156">
        <v>15</v>
      </c>
      <c r="K344" s="156">
        <v>1</v>
      </c>
      <c r="L344" s="193">
        <v>0</v>
      </c>
      <c r="M344" s="156">
        <v>219456</v>
      </c>
      <c r="N344" s="156">
        <v>103380</v>
      </c>
      <c r="O344" s="157">
        <v>116076</v>
      </c>
    </row>
    <row r="345" spans="1:15" ht="30" x14ac:dyDescent="0.2">
      <c r="A345" s="255"/>
      <c r="B345" s="152">
        <v>22</v>
      </c>
      <c r="C345" s="153" t="s">
        <v>312</v>
      </c>
      <c r="D345" s="142">
        <v>2220</v>
      </c>
      <c r="E345" s="153" t="s">
        <v>271</v>
      </c>
      <c r="F345" s="183">
        <v>100</v>
      </c>
      <c r="G345" s="147">
        <v>290</v>
      </c>
      <c r="H345" s="147">
        <v>1912500</v>
      </c>
      <c r="I345" s="147">
        <v>116</v>
      </c>
      <c r="J345" s="147">
        <v>406</v>
      </c>
      <c r="K345" s="148">
        <v>0</v>
      </c>
      <c r="L345" s="148">
        <v>0</v>
      </c>
      <c r="M345" s="147">
        <v>12365250</v>
      </c>
      <c r="N345" s="147">
        <v>7847400</v>
      </c>
      <c r="O345" s="147">
        <v>4517850</v>
      </c>
    </row>
    <row r="346" spans="1:15" ht="15" x14ac:dyDescent="0.2">
      <c r="A346" s="256"/>
      <c r="B346" s="257" t="s">
        <v>92</v>
      </c>
      <c r="C346" s="257"/>
      <c r="D346" s="257"/>
      <c r="E346" s="257"/>
      <c r="F346" s="191">
        <v>100</v>
      </c>
      <c r="G346" s="156">
        <v>290</v>
      </c>
      <c r="H346" s="156">
        <v>1912500</v>
      </c>
      <c r="I346" s="156">
        <v>116</v>
      </c>
      <c r="J346" s="156">
        <v>406</v>
      </c>
      <c r="K346" s="193">
        <v>0</v>
      </c>
      <c r="L346" s="193">
        <v>0</v>
      </c>
      <c r="M346" s="156">
        <v>12365250</v>
      </c>
      <c r="N346" s="156">
        <v>7847400</v>
      </c>
      <c r="O346" s="157">
        <v>4517850</v>
      </c>
    </row>
    <row r="347" spans="1:15" ht="45" customHeight="1" x14ac:dyDescent="0.2">
      <c r="A347" s="255"/>
      <c r="B347" s="252">
        <v>23</v>
      </c>
      <c r="C347" s="250" t="s">
        <v>313</v>
      </c>
      <c r="D347" s="142">
        <v>2393</v>
      </c>
      <c r="E347" s="153" t="s">
        <v>288</v>
      </c>
      <c r="F347" s="183">
        <v>1</v>
      </c>
      <c r="G347" s="149">
        <v>0</v>
      </c>
      <c r="H347" s="148">
        <v>0</v>
      </c>
      <c r="I347" s="147">
        <v>1</v>
      </c>
      <c r="J347" s="147">
        <v>1</v>
      </c>
      <c r="K347" s="148">
        <v>0</v>
      </c>
      <c r="L347" s="148">
        <v>0</v>
      </c>
      <c r="M347" s="147">
        <v>5550</v>
      </c>
      <c r="N347" s="147">
        <v>1595</v>
      </c>
      <c r="O347" s="147">
        <v>3955</v>
      </c>
    </row>
    <row r="348" spans="1:15" ht="45" x14ac:dyDescent="0.2">
      <c r="A348" s="255"/>
      <c r="B348" s="252"/>
      <c r="C348" s="250"/>
      <c r="D348" s="142">
        <v>2395</v>
      </c>
      <c r="E348" s="153" t="s">
        <v>273</v>
      </c>
      <c r="F348" s="183">
        <v>45</v>
      </c>
      <c r="G348" s="147">
        <v>226</v>
      </c>
      <c r="H348" s="147">
        <v>1238400</v>
      </c>
      <c r="I348" s="147">
        <v>48</v>
      </c>
      <c r="J348" s="147">
        <v>274</v>
      </c>
      <c r="K348" s="148">
        <v>0</v>
      </c>
      <c r="L348" s="148">
        <v>0</v>
      </c>
      <c r="M348" s="147">
        <v>18699120</v>
      </c>
      <c r="N348" s="147">
        <v>13172220</v>
      </c>
      <c r="O348" s="147">
        <v>5526900</v>
      </c>
    </row>
    <row r="349" spans="1:15" ht="15" x14ac:dyDescent="0.2">
      <c r="A349" s="259"/>
      <c r="B349" s="257" t="s">
        <v>92</v>
      </c>
      <c r="C349" s="257"/>
      <c r="D349" s="257"/>
      <c r="E349" s="257"/>
      <c r="F349" s="191">
        <v>46</v>
      </c>
      <c r="G349" s="156">
        <v>226</v>
      </c>
      <c r="H349" s="156">
        <v>1238400</v>
      </c>
      <c r="I349" s="156">
        <v>49</v>
      </c>
      <c r="J349" s="156">
        <v>275</v>
      </c>
      <c r="K349" s="193">
        <v>0</v>
      </c>
      <c r="L349" s="193">
        <v>0</v>
      </c>
      <c r="M349" s="156">
        <v>18704670</v>
      </c>
      <c r="N349" s="156">
        <v>13173815</v>
      </c>
      <c r="O349" s="157">
        <v>5530855</v>
      </c>
    </row>
    <row r="350" spans="1:15" s="98" customFormat="1" ht="25.5" customHeight="1" x14ac:dyDescent="0.25">
      <c r="A350" s="225" t="s">
        <v>218</v>
      </c>
      <c r="B350" s="225"/>
      <c r="C350" s="225"/>
      <c r="D350" s="22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</row>
    <row r="351" spans="1:15" s="203" customFormat="1" ht="25.5" customHeight="1" x14ac:dyDescent="0.25">
      <c r="A351" s="234" t="s">
        <v>252</v>
      </c>
      <c r="B351" s="234"/>
      <c r="C351" s="234"/>
      <c r="D351" s="234"/>
      <c r="E351" s="234"/>
      <c r="F351" s="234"/>
      <c r="G351" s="234"/>
      <c r="H351" s="234"/>
      <c r="I351" s="234"/>
      <c r="J351" s="234"/>
      <c r="K351" s="234"/>
      <c r="L351" s="234"/>
      <c r="M351" s="234"/>
      <c r="N351" s="234"/>
      <c r="O351" s="234"/>
    </row>
    <row r="352" spans="1:15" x14ac:dyDescent="0.2">
      <c r="A352" s="244" t="s">
        <v>105</v>
      </c>
      <c r="B352" s="245"/>
      <c r="C352" s="245"/>
      <c r="D352" s="144"/>
      <c r="E352" s="153"/>
      <c r="F352" s="183"/>
      <c r="G352" s="146"/>
      <c r="H352" s="146"/>
      <c r="I352" s="146"/>
      <c r="J352" s="146"/>
      <c r="K352" s="146"/>
      <c r="L352" s="146"/>
      <c r="M352" s="146"/>
      <c r="N352" s="146"/>
      <c r="O352" s="141" t="s">
        <v>86</v>
      </c>
    </row>
    <row r="353" spans="1:15" ht="63" customHeight="1" x14ac:dyDescent="0.2">
      <c r="A353" s="145" t="s">
        <v>354</v>
      </c>
      <c r="B353" s="246" t="s">
        <v>117</v>
      </c>
      <c r="C353" s="247"/>
      <c r="D353" s="247"/>
      <c r="E353" s="248"/>
      <c r="F353" s="184" t="s">
        <v>122</v>
      </c>
      <c r="G353" s="145" t="s">
        <v>123</v>
      </c>
      <c r="H353" s="145" t="s">
        <v>126</v>
      </c>
      <c r="I353" s="145" t="s">
        <v>124</v>
      </c>
      <c r="J353" s="145" t="s">
        <v>125</v>
      </c>
      <c r="K353" s="145" t="s">
        <v>121</v>
      </c>
      <c r="L353" s="145" t="s">
        <v>146</v>
      </c>
      <c r="M353" s="145" t="s">
        <v>127</v>
      </c>
      <c r="N353" s="145" t="s">
        <v>128</v>
      </c>
      <c r="O353" s="145" t="s">
        <v>120</v>
      </c>
    </row>
    <row r="354" spans="1:15" s="102" customFormat="1" ht="39.75" customHeight="1" x14ac:dyDescent="0.25">
      <c r="A354" s="145" t="s">
        <v>0</v>
      </c>
      <c r="B354" s="246" t="s">
        <v>324</v>
      </c>
      <c r="C354" s="248"/>
      <c r="D354" s="246" t="s">
        <v>253</v>
      </c>
      <c r="E354" s="248"/>
      <c r="F354" s="184" t="s">
        <v>3</v>
      </c>
      <c r="G354" s="145" t="s">
        <v>304</v>
      </c>
      <c r="H354" s="145" t="s">
        <v>22</v>
      </c>
      <c r="I354" s="145" t="s">
        <v>305</v>
      </c>
      <c r="J354" s="145" t="s">
        <v>109</v>
      </c>
      <c r="K354" s="145" t="s">
        <v>17</v>
      </c>
      <c r="L354" s="145" t="s">
        <v>1</v>
      </c>
      <c r="M354" s="145" t="s">
        <v>24</v>
      </c>
      <c r="N354" s="145" t="s">
        <v>25</v>
      </c>
      <c r="O354" s="145" t="s">
        <v>2</v>
      </c>
    </row>
    <row r="355" spans="1:15" ht="60" customHeight="1" x14ac:dyDescent="0.2">
      <c r="A355" s="254" t="s">
        <v>330</v>
      </c>
      <c r="B355" s="251">
        <v>25</v>
      </c>
      <c r="C355" s="249" t="s">
        <v>315</v>
      </c>
      <c r="D355" s="142">
        <v>2511</v>
      </c>
      <c r="E355" s="153" t="s">
        <v>277</v>
      </c>
      <c r="F355" s="183">
        <v>500</v>
      </c>
      <c r="G355" s="147">
        <v>1033</v>
      </c>
      <c r="H355" s="147">
        <v>6103125</v>
      </c>
      <c r="I355" s="147">
        <v>496</v>
      </c>
      <c r="J355" s="147">
        <v>1529</v>
      </c>
      <c r="K355" s="148">
        <v>0</v>
      </c>
      <c r="L355" s="147">
        <v>63</v>
      </c>
      <c r="M355" s="147">
        <v>36197625</v>
      </c>
      <c r="N355" s="147">
        <v>19045875</v>
      </c>
      <c r="O355" s="147">
        <v>17151750</v>
      </c>
    </row>
    <row r="356" spans="1:15" ht="45" x14ac:dyDescent="0.2">
      <c r="A356" s="255"/>
      <c r="B356" s="252"/>
      <c r="C356" s="250"/>
      <c r="D356" s="142">
        <v>2512</v>
      </c>
      <c r="E356" s="153" t="s">
        <v>278</v>
      </c>
      <c r="F356" s="183">
        <v>1</v>
      </c>
      <c r="G356" s="147">
        <v>1</v>
      </c>
      <c r="H356" s="147">
        <v>4200</v>
      </c>
      <c r="I356" s="147">
        <v>1</v>
      </c>
      <c r="J356" s="147">
        <v>2</v>
      </c>
      <c r="K356" s="148">
        <v>0</v>
      </c>
      <c r="L356" s="148">
        <v>0</v>
      </c>
      <c r="M356" s="147">
        <v>92400</v>
      </c>
      <c r="N356" s="147">
        <v>63600</v>
      </c>
      <c r="O356" s="147">
        <v>28800</v>
      </c>
    </row>
    <row r="357" spans="1:15" ht="45" x14ac:dyDescent="0.2">
      <c r="A357" s="255"/>
      <c r="B357" s="252"/>
      <c r="C357" s="250"/>
      <c r="D357" s="142">
        <v>2593</v>
      </c>
      <c r="E357" s="153" t="s">
        <v>279</v>
      </c>
      <c r="F357" s="183">
        <v>26</v>
      </c>
      <c r="G357" s="149">
        <v>0</v>
      </c>
      <c r="H357" s="148">
        <v>0</v>
      </c>
      <c r="I357" s="147">
        <v>35</v>
      </c>
      <c r="J357" s="147">
        <v>35</v>
      </c>
      <c r="K357" s="148">
        <v>0</v>
      </c>
      <c r="L357" s="148">
        <v>0</v>
      </c>
      <c r="M357" s="147">
        <v>478920</v>
      </c>
      <c r="N357" s="147">
        <v>242008</v>
      </c>
      <c r="O357" s="147">
        <v>236912</v>
      </c>
    </row>
    <row r="358" spans="1:15" ht="60" x14ac:dyDescent="0.2">
      <c r="A358" s="255"/>
      <c r="B358" s="252"/>
      <c r="C358" s="250"/>
      <c r="D358" s="142">
        <v>2599</v>
      </c>
      <c r="E358" s="153" t="s">
        <v>280</v>
      </c>
      <c r="F358" s="183">
        <v>10.8</v>
      </c>
      <c r="G358" s="147">
        <v>45</v>
      </c>
      <c r="H358" s="147">
        <v>293976</v>
      </c>
      <c r="I358" s="147">
        <v>14</v>
      </c>
      <c r="J358" s="147">
        <v>59</v>
      </c>
      <c r="K358" s="148">
        <v>0</v>
      </c>
      <c r="L358" s="148">
        <v>0</v>
      </c>
      <c r="M358" s="147">
        <v>4131194</v>
      </c>
      <c r="N358" s="147">
        <v>3098520</v>
      </c>
      <c r="O358" s="147">
        <v>1032674</v>
      </c>
    </row>
    <row r="359" spans="1:15" ht="15" x14ac:dyDescent="0.2">
      <c r="A359" s="256"/>
      <c r="B359" s="257" t="s">
        <v>92</v>
      </c>
      <c r="C359" s="257"/>
      <c r="D359" s="257"/>
      <c r="E359" s="257"/>
      <c r="F359" s="191">
        <v>537.79999999999995</v>
      </c>
      <c r="G359" s="156">
        <v>1079</v>
      </c>
      <c r="H359" s="156">
        <v>6401301</v>
      </c>
      <c r="I359" s="156">
        <v>546</v>
      </c>
      <c r="J359" s="156">
        <v>1625</v>
      </c>
      <c r="K359" s="193">
        <v>0</v>
      </c>
      <c r="L359" s="156">
        <v>63</v>
      </c>
      <c r="M359" s="156">
        <v>40900139</v>
      </c>
      <c r="N359" s="156">
        <v>22450003</v>
      </c>
      <c r="O359" s="157">
        <v>18450136</v>
      </c>
    </row>
    <row r="360" spans="1:15" ht="75" customHeight="1" x14ac:dyDescent="0.2">
      <c r="A360" s="255"/>
      <c r="B360" s="252">
        <v>26</v>
      </c>
      <c r="C360" s="250" t="s">
        <v>316</v>
      </c>
      <c r="D360" s="142">
        <v>2660</v>
      </c>
      <c r="E360" s="153" t="s">
        <v>290</v>
      </c>
      <c r="F360" s="183">
        <v>1</v>
      </c>
      <c r="G360" s="147">
        <v>1</v>
      </c>
      <c r="H360" s="147">
        <v>6000</v>
      </c>
      <c r="I360" s="147">
        <v>1</v>
      </c>
      <c r="J360" s="147">
        <v>2</v>
      </c>
      <c r="K360" s="148">
        <v>0</v>
      </c>
      <c r="L360" s="148">
        <v>0</v>
      </c>
      <c r="M360" s="147">
        <v>82560</v>
      </c>
      <c r="N360" s="147">
        <v>53772</v>
      </c>
      <c r="O360" s="147">
        <v>28788</v>
      </c>
    </row>
    <row r="361" spans="1:15" ht="27.75" customHeight="1" x14ac:dyDescent="0.2">
      <c r="A361" s="255"/>
      <c r="B361" s="252"/>
      <c r="C361" s="250"/>
      <c r="D361" s="142">
        <v>2670</v>
      </c>
      <c r="E361" s="153" t="s">
        <v>281</v>
      </c>
      <c r="F361" s="183">
        <v>20</v>
      </c>
      <c r="G361" s="147">
        <v>27</v>
      </c>
      <c r="H361" s="147">
        <v>156000</v>
      </c>
      <c r="I361" s="147">
        <v>21</v>
      </c>
      <c r="J361" s="147">
        <v>48</v>
      </c>
      <c r="K361" s="148">
        <v>0</v>
      </c>
      <c r="L361" s="148">
        <v>0</v>
      </c>
      <c r="M361" s="147">
        <v>1293200</v>
      </c>
      <c r="N361" s="147">
        <v>631600</v>
      </c>
      <c r="O361" s="147">
        <v>661600</v>
      </c>
    </row>
    <row r="362" spans="1:15" ht="15" x14ac:dyDescent="0.2">
      <c r="A362" s="256"/>
      <c r="B362" s="257" t="s">
        <v>92</v>
      </c>
      <c r="C362" s="257"/>
      <c r="D362" s="257"/>
      <c r="E362" s="257"/>
      <c r="F362" s="191">
        <v>21</v>
      </c>
      <c r="G362" s="156">
        <v>28</v>
      </c>
      <c r="H362" s="156">
        <v>162000</v>
      </c>
      <c r="I362" s="156">
        <v>22</v>
      </c>
      <c r="J362" s="156">
        <v>50</v>
      </c>
      <c r="K362" s="193">
        <v>0</v>
      </c>
      <c r="L362" s="193">
        <v>0</v>
      </c>
      <c r="M362" s="156">
        <v>1375760</v>
      </c>
      <c r="N362" s="156">
        <v>685372</v>
      </c>
      <c r="O362" s="157">
        <v>690388</v>
      </c>
    </row>
    <row r="363" spans="1:15" ht="45" x14ac:dyDescent="0.2">
      <c r="A363" s="255"/>
      <c r="B363" s="152">
        <v>27</v>
      </c>
      <c r="C363" s="153" t="s">
        <v>317</v>
      </c>
      <c r="D363" s="142">
        <v>2750</v>
      </c>
      <c r="E363" s="153" t="s">
        <v>282</v>
      </c>
      <c r="F363" s="183">
        <v>7</v>
      </c>
      <c r="G363" s="147">
        <v>4</v>
      </c>
      <c r="H363" s="147">
        <v>18200</v>
      </c>
      <c r="I363" s="147">
        <v>6</v>
      </c>
      <c r="J363" s="147">
        <v>10</v>
      </c>
      <c r="K363" s="148">
        <v>0</v>
      </c>
      <c r="L363" s="148">
        <v>0</v>
      </c>
      <c r="M363" s="147">
        <v>703500</v>
      </c>
      <c r="N363" s="147">
        <v>503496</v>
      </c>
      <c r="O363" s="147">
        <v>200004</v>
      </c>
    </row>
    <row r="364" spans="1:15" ht="15" x14ac:dyDescent="0.2">
      <c r="A364" s="256"/>
      <c r="B364" s="282" t="s">
        <v>92</v>
      </c>
      <c r="C364" s="282"/>
      <c r="D364" s="282"/>
      <c r="E364" s="282"/>
      <c r="F364" s="197">
        <v>7</v>
      </c>
      <c r="G364" s="198">
        <v>4</v>
      </c>
      <c r="H364" s="198">
        <v>18200</v>
      </c>
      <c r="I364" s="198">
        <v>6</v>
      </c>
      <c r="J364" s="198">
        <v>10</v>
      </c>
      <c r="K364" s="199">
        <v>0</v>
      </c>
      <c r="L364" s="199">
        <v>0</v>
      </c>
      <c r="M364" s="198">
        <v>703500</v>
      </c>
      <c r="N364" s="198">
        <v>503496</v>
      </c>
      <c r="O364" s="200">
        <v>200004</v>
      </c>
    </row>
    <row r="365" spans="1:15" ht="15" x14ac:dyDescent="0.2">
      <c r="A365" s="255"/>
      <c r="B365" s="150">
        <v>31</v>
      </c>
      <c r="C365" s="151" t="s">
        <v>318</v>
      </c>
      <c r="D365" s="171">
        <v>3100</v>
      </c>
      <c r="E365" s="151" t="s">
        <v>283</v>
      </c>
      <c r="F365" s="188">
        <v>333</v>
      </c>
      <c r="G365" s="172">
        <v>725</v>
      </c>
      <c r="H365" s="172">
        <v>4286820</v>
      </c>
      <c r="I365" s="172">
        <v>360</v>
      </c>
      <c r="J365" s="172">
        <v>1085</v>
      </c>
      <c r="K365" s="173">
        <v>0</v>
      </c>
      <c r="L365" s="173">
        <v>0</v>
      </c>
      <c r="M365" s="172">
        <v>26017290</v>
      </c>
      <c r="N365" s="172">
        <v>12555210</v>
      </c>
      <c r="O365" s="174">
        <v>13462080</v>
      </c>
    </row>
    <row r="366" spans="1:15" ht="15" x14ac:dyDescent="0.2">
      <c r="A366" s="256"/>
      <c r="B366" s="257" t="s">
        <v>92</v>
      </c>
      <c r="C366" s="257"/>
      <c r="D366" s="257"/>
      <c r="E366" s="257"/>
      <c r="F366" s="191">
        <v>333</v>
      </c>
      <c r="G366" s="156">
        <v>725</v>
      </c>
      <c r="H366" s="156">
        <v>4286820</v>
      </c>
      <c r="I366" s="156">
        <v>360</v>
      </c>
      <c r="J366" s="156">
        <v>1085</v>
      </c>
      <c r="K366" s="193">
        <v>0</v>
      </c>
      <c r="L366" s="193">
        <v>0</v>
      </c>
      <c r="M366" s="156">
        <v>26017290</v>
      </c>
      <c r="N366" s="156">
        <v>12555210</v>
      </c>
      <c r="O366" s="157">
        <v>13462080</v>
      </c>
    </row>
    <row r="367" spans="1:15" ht="39.75" customHeight="1" x14ac:dyDescent="0.2">
      <c r="A367" s="255"/>
      <c r="B367" s="152">
        <v>32</v>
      </c>
      <c r="C367" s="153" t="s">
        <v>319</v>
      </c>
      <c r="D367" s="142">
        <v>3290</v>
      </c>
      <c r="E367" s="153" t="s">
        <v>284</v>
      </c>
      <c r="F367" s="183">
        <v>3</v>
      </c>
      <c r="G367" s="147">
        <v>3</v>
      </c>
      <c r="H367" s="147">
        <v>15000</v>
      </c>
      <c r="I367" s="147">
        <v>3</v>
      </c>
      <c r="J367" s="147">
        <v>6</v>
      </c>
      <c r="K367" s="148">
        <v>0</v>
      </c>
      <c r="L367" s="148">
        <v>0</v>
      </c>
      <c r="M367" s="147">
        <v>119760</v>
      </c>
      <c r="N367" s="147">
        <v>70620</v>
      </c>
      <c r="O367" s="147">
        <v>49140</v>
      </c>
    </row>
    <row r="368" spans="1:15" ht="15" x14ac:dyDescent="0.2">
      <c r="A368" s="259"/>
      <c r="B368" s="257" t="s">
        <v>92</v>
      </c>
      <c r="C368" s="257"/>
      <c r="D368" s="257"/>
      <c r="E368" s="257"/>
      <c r="F368" s="191">
        <v>3</v>
      </c>
      <c r="G368" s="156">
        <v>3</v>
      </c>
      <c r="H368" s="156">
        <v>15000</v>
      </c>
      <c r="I368" s="156">
        <v>3</v>
      </c>
      <c r="J368" s="156">
        <v>6</v>
      </c>
      <c r="K368" s="193">
        <v>0</v>
      </c>
      <c r="L368" s="193">
        <v>0</v>
      </c>
      <c r="M368" s="156">
        <v>119760</v>
      </c>
      <c r="N368" s="156">
        <v>70620</v>
      </c>
      <c r="O368" s="157">
        <v>49140</v>
      </c>
    </row>
    <row r="369" spans="1:15" x14ac:dyDescent="0.25">
      <c r="A369" s="270" t="s">
        <v>81</v>
      </c>
      <c r="B369" s="271"/>
      <c r="C369" s="271"/>
      <c r="D369" s="271"/>
      <c r="E369" s="271"/>
      <c r="F369" s="187">
        <v>2027.8</v>
      </c>
      <c r="G369" s="162">
        <v>4524</v>
      </c>
      <c r="H369" s="162">
        <v>28013640</v>
      </c>
      <c r="I369" s="162">
        <v>2178</v>
      </c>
      <c r="J369" s="162">
        <v>6702</v>
      </c>
      <c r="K369" s="162">
        <v>1</v>
      </c>
      <c r="L369" s="162">
        <v>148</v>
      </c>
      <c r="M369" s="162">
        <v>185977848</v>
      </c>
      <c r="N369" s="162">
        <v>108059087</v>
      </c>
      <c r="O369" s="163">
        <v>77918761</v>
      </c>
    </row>
    <row r="370" spans="1:15" s="98" customFormat="1" ht="25.5" customHeight="1" x14ac:dyDescent="0.25">
      <c r="A370" s="225" t="s">
        <v>218</v>
      </c>
      <c r="B370" s="225"/>
      <c r="C370" s="225"/>
      <c r="D370" s="225"/>
      <c r="E370" s="225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</row>
    <row r="371" spans="1:15" s="203" customFormat="1" ht="25.5" customHeight="1" x14ac:dyDescent="0.25">
      <c r="A371" s="234" t="s">
        <v>252</v>
      </c>
      <c r="B371" s="234"/>
      <c r="C371" s="234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/>
    </row>
    <row r="372" spans="1:15" x14ac:dyDescent="0.2">
      <c r="A372" s="244" t="s">
        <v>105</v>
      </c>
      <c r="B372" s="245"/>
      <c r="C372" s="245"/>
      <c r="D372" s="144"/>
      <c r="E372" s="153"/>
      <c r="F372" s="183"/>
      <c r="G372" s="146"/>
      <c r="H372" s="146"/>
      <c r="I372" s="146"/>
      <c r="J372" s="146"/>
      <c r="K372" s="146"/>
      <c r="L372" s="146"/>
      <c r="M372" s="146"/>
      <c r="N372" s="146"/>
      <c r="O372" s="141" t="s">
        <v>86</v>
      </c>
    </row>
    <row r="373" spans="1:15" ht="63" customHeight="1" x14ac:dyDescent="0.2">
      <c r="A373" s="145" t="s">
        <v>354</v>
      </c>
      <c r="B373" s="246" t="s">
        <v>117</v>
      </c>
      <c r="C373" s="247"/>
      <c r="D373" s="247"/>
      <c r="E373" s="248"/>
      <c r="F373" s="184" t="s">
        <v>122</v>
      </c>
      <c r="G373" s="145" t="s">
        <v>123</v>
      </c>
      <c r="H373" s="145" t="s">
        <v>126</v>
      </c>
      <c r="I373" s="145" t="s">
        <v>124</v>
      </c>
      <c r="J373" s="145" t="s">
        <v>125</v>
      </c>
      <c r="K373" s="145" t="s">
        <v>121</v>
      </c>
      <c r="L373" s="145" t="s">
        <v>146</v>
      </c>
      <c r="M373" s="145" t="s">
        <v>127</v>
      </c>
      <c r="N373" s="145" t="s">
        <v>128</v>
      </c>
      <c r="O373" s="145" t="s">
        <v>120</v>
      </c>
    </row>
    <row r="374" spans="1:15" s="102" customFormat="1" ht="36.75" customHeight="1" x14ac:dyDescent="0.25">
      <c r="A374" s="145" t="s">
        <v>0</v>
      </c>
      <c r="B374" s="246" t="s">
        <v>324</v>
      </c>
      <c r="C374" s="248"/>
      <c r="D374" s="246" t="s">
        <v>253</v>
      </c>
      <c r="E374" s="248"/>
      <c r="F374" s="184" t="s">
        <v>3</v>
      </c>
      <c r="G374" s="145" t="s">
        <v>304</v>
      </c>
      <c r="H374" s="145" t="s">
        <v>22</v>
      </c>
      <c r="I374" s="145" t="s">
        <v>305</v>
      </c>
      <c r="J374" s="145" t="s">
        <v>109</v>
      </c>
      <c r="K374" s="145" t="s">
        <v>17</v>
      </c>
      <c r="L374" s="145" t="s">
        <v>1</v>
      </c>
      <c r="M374" s="145" t="s">
        <v>24</v>
      </c>
      <c r="N374" s="145" t="s">
        <v>25</v>
      </c>
      <c r="O374" s="145" t="s">
        <v>2</v>
      </c>
    </row>
    <row r="375" spans="1:15" ht="45" customHeight="1" x14ac:dyDescent="0.2">
      <c r="A375" s="254" t="s">
        <v>331</v>
      </c>
      <c r="B375" s="251">
        <v>10</v>
      </c>
      <c r="C375" s="249" t="s">
        <v>306</v>
      </c>
      <c r="D375" s="142">
        <v>1040</v>
      </c>
      <c r="E375" s="153" t="s">
        <v>256</v>
      </c>
      <c r="F375" s="183">
        <v>3</v>
      </c>
      <c r="G375" s="147">
        <v>7</v>
      </c>
      <c r="H375" s="147">
        <v>53400</v>
      </c>
      <c r="I375" s="147">
        <v>4</v>
      </c>
      <c r="J375" s="147">
        <v>11</v>
      </c>
      <c r="K375" s="148">
        <v>0</v>
      </c>
      <c r="L375" s="148">
        <v>0</v>
      </c>
      <c r="M375" s="147">
        <v>1564200</v>
      </c>
      <c r="N375" s="147">
        <v>439164</v>
      </c>
      <c r="O375" s="147">
        <v>1125036</v>
      </c>
    </row>
    <row r="376" spans="1:15" ht="15" x14ac:dyDescent="0.2">
      <c r="A376" s="255"/>
      <c r="B376" s="252"/>
      <c r="C376" s="250"/>
      <c r="D376" s="142">
        <v>1071</v>
      </c>
      <c r="E376" s="153" t="s">
        <v>55</v>
      </c>
      <c r="F376" s="183">
        <v>481.00000000000017</v>
      </c>
      <c r="G376" s="147">
        <v>1980</v>
      </c>
      <c r="H376" s="147">
        <v>15399215</v>
      </c>
      <c r="I376" s="147">
        <v>480</v>
      </c>
      <c r="J376" s="147">
        <v>2460</v>
      </c>
      <c r="K376" s="148">
        <v>0</v>
      </c>
      <c r="L376" s="148">
        <v>0</v>
      </c>
      <c r="M376" s="147">
        <v>88887119</v>
      </c>
      <c r="N376" s="147">
        <v>46331613</v>
      </c>
      <c r="O376" s="147">
        <v>42555506</v>
      </c>
    </row>
    <row r="377" spans="1:15" ht="45" x14ac:dyDescent="0.2">
      <c r="A377" s="255"/>
      <c r="B377" s="252"/>
      <c r="C377" s="250"/>
      <c r="D377" s="142">
        <v>1073</v>
      </c>
      <c r="E377" s="153" t="s">
        <v>257</v>
      </c>
      <c r="F377" s="183">
        <v>25</v>
      </c>
      <c r="G377" s="147">
        <v>50</v>
      </c>
      <c r="H377" s="147">
        <v>216250</v>
      </c>
      <c r="I377" s="147">
        <v>24</v>
      </c>
      <c r="J377" s="147">
        <v>74</v>
      </c>
      <c r="K377" s="148">
        <v>0</v>
      </c>
      <c r="L377" s="148">
        <v>0</v>
      </c>
      <c r="M377" s="147">
        <v>3061917</v>
      </c>
      <c r="N377" s="147">
        <v>1431042</v>
      </c>
      <c r="O377" s="147">
        <v>1630875</v>
      </c>
    </row>
    <row r="378" spans="1:15" ht="45" x14ac:dyDescent="0.2">
      <c r="A378" s="255"/>
      <c r="B378" s="252"/>
      <c r="C378" s="250"/>
      <c r="D378" s="142">
        <v>1079</v>
      </c>
      <c r="E378" s="153" t="s">
        <v>259</v>
      </c>
      <c r="F378" s="183">
        <v>13</v>
      </c>
      <c r="G378" s="147">
        <v>13</v>
      </c>
      <c r="H378" s="147">
        <v>81900</v>
      </c>
      <c r="I378" s="147">
        <v>12</v>
      </c>
      <c r="J378" s="147">
        <v>25</v>
      </c>
      <c r="K378" s="148">
        <v>0</v>
      </c>
      <c r="L378" s="148">
        <v>0</v>
      </c>
      <c r="M378" s="147">
        <v>2301780</v>
      </c>
      <c r="N378" s="147">
        <v>190125</v>
      </c>
      <c r="O378" s="147">
        <v>2111655</v>
      </c>
    </row>
    <row r="379" spans="1:15" ht="15" x14ac:dyDescent="0.2">
      <c r="A379" s="256"/>
      <c r="B379" s="257" t="s">
        <v>92</v>
      </c>
      <c r="C379" s="257"/>
      <c r="D379" s="257"/>
      <c r="E379" s="257"/>
      <c r="F379" s="191">
        <v>522.00000000000023</v>
      </c>
      <c r="G379" s="156">
        <v>2050</v>
      </c>
      <c r="H379" s="156">
        <v>15750765</v>
      </c>
      <c r="I379" s="156">
        <v>520</v>
      </c>
      <c r="J379" s="156">
        <v>2570</v>
      </c>
      <c r="K379" s="193">
        <v>0</v>
      </c>
      <c r="L379" s="193">
        <v>0</v>
      </c>
      <c r="M379" s="156">
        <v>95815016</v>
      </c>
      <c r="N379" s="156">
        <v>48391944</v>
      </c>
      <c r="O379" s="157">
        <v>47423072</v>
      </c>
    </row>
    <row r="380" spans="1:15" ht="45" x14ac:dyDescent="0.2">
      <c r="A380" s="255"/>
      <c r="B380" s="152">
        <v>11</v>
      </c>
      <c r="C380" s="153" t="s">
        <v>307</v>
      </c>
      <c r="D380" s="142">
        <v>1104</v>
      </c>
      <c r="E380" s="153" t="s">
        <v>260</v>
      </c>
      <c r="F380" s="183">
        <v>1</v>
      </c>
      <c r="G380" s="147">
        <v>8</v>
      </c>
      <c r="H380" s="147">
        <v>64800</v>
      </c>
      <c r="I380" s="147">
        <v>1</v>
      </c>
      <c r="J380" s="147">
        <v>9</v>
      </c>
      <c r="K380" s="148">
        <v>0</v>
      </c>
      <c r="L380" s="148">
        <v>0</v>
      </c>
      <c r="M380" s="147">
        <v>900000</v>
      </c>
      <c r="N380" s="147">
        <v>378840</v>
      </c>
      <c r="O380" s="147">
        <v>521160</v>
      </c>
    </row>
    <row r="381" spans="1:15" ht="15" x14ac:dyDescent="0.2">
      <c r="A381" s="256"/>
      <c r="B381" s="257" t="s">
        <v>92</v>
      </c>
      <c r="C381" s="257"/>
      <c r="D381" s="257"/>
      <c r="E381" s="257"/>
      <c r="F381" s="191">
        <v>1</v>
      </c>
      <c r="G381" s="156">
        <v>8</v>
      </c>
      <c r="H381" s="156">
        <v>64800</v>
      </c>
      <c r="I381" s="156">
        <v>1</v>
      </c>
      <c r="J381" s="156">
        <v>9</v>
      </c>
      <c r="K381" s="193">
        <v>0</v>
      </c>
      <c r="L381" s="193">
        <v>0</v>
      </c>
      <c r="M381" s="156">
        <v>900000</v>
      </c>
      <c r="N381" s="156">
        <v>378840</v>
      </c>
      <c r="O381" s="157">
        <v>521160</v>
      </c>
    </row>
    <row r="382" spans="1:15" ht="45" x14ac:dyDescent="0.2">
      <c r="A382" s="255"/>
      <c r="B382" s="152">
        <v>13</v>
      </c>
      <c r="C382" s="153" t="s">
        <v>308</v>
      </c>
      <c r="D382" s="142">
        <v>1392</v>
      </c>
      <c r="E382" s="153" t="s">
        <v>261</v>
      </c>
      <c r="F382" s="183">
        <v>25</v>
      </c>
      <c r="G382" s="147">
        <v>8</v>
      </c>
      <c r="H382" s="147">
        <v>30000</v>
      </c>
      <c r="I382" s="147">
        <v>33</v>
      </c>
      <c r="J382" s="147">
        <v>41</v>
      </c>
      <c r="K382" s="148">
        <v>0</v>
      </c>
      <c r="L382" s="148">
        <v>0</v>
      </c>
      <c r="M382" s="147">
        <v>786000</v>
      </c>
      <c r="N382" s="147">
        <v>415800</v>
      </c>
      <c r="O382" s="147">
        <v>370200</v>
      </c>
    </row>
    <row r="383" spans="1:15" ht="15" x14ac:dyDescent="0.2">
      <c r="A383" s="256"/>
      <c r="B383" s="257" t="s">
        <v>92</v>
      </c>
      <c r="C383" s="257"/>
      <c r="D383" s="257"/>
      <c r="E383" s="257"/>
      <c r="F383" s="191">
        <v>25</v>
      </c>
      <c r="G383" s="156">
        <v>8</v>
      </c>
      <c r="H383" s="156">
        <v>30000</v>
      </c>
      <c r="I383" s="156">
        <v>33</v>
      </c>
      <c r="J383" s="156">
        <v>41</v>
      </c>
      <c r="K383" s="193">
        <v>0</v>
      </c>
      <c r="L383" s="193">
        <v>0</v>
      </c>
      <c r="M383" s="156">
        <v>786000</v>
      </c>
      <c r="N383" s="156">
        <v>415800</v>
      </c>
      <c r="O383" s="157">
        <v>370200</v>
      </c>
    </row>
    <row r="384" spans="1:15" ht="60" x14ac:dyDescent="0.2">
      <c r="A384" s="255"/>
      <c r="B384" s="152">
        <v>14</v>
      </c>
      <c r="C384" s="153" t="s">
        <v>47</v>
      </c>
      <c r="D384" s="142">
        <v>1410</v>
      </c>
      <c r="E384" s="153" t="s">
        <v>262</v>
      </c>
      <c r="F384" s="183">
        <v>30</v>
      </c>
      <c r="G384" s="147">
        <v>30</v>
      </c>
      <c r="H384" s="147">
        <v>135000</v>
      </c>
      <c r="I384" s="147">
        <v>30</v>
      </c>
      <c r="J384" s="147">
        <v>60</v>
      </c>
      <c r="K384" s="148">
        <v>0</v>
      </c>
      <c r="L384" s="148">
        <v>0</v>
      </c>
      <c r="M384" s="147">
        <v>798250</v>
      </c>
      <c r="N384" s="147">
        <v>532770</v>
      </c>
      <c r="O384" s="147">
        <v>265480</v>
      </c>
    </row>
    <row r="385" spans="1:15" ht="15" x14ac:dyDescent="0.2">
      <c r="A385" s="256"/>
      <c r="B385" s="257" t="s">
        <v>92</v>
      </c>
      <c r="C385" s="257"/>
      <c r="D385" s="257"/>
      <c r="E385" s="257"/>
      <c r="F385" s="191">
        <v>30</v>
      </c>
      <c r="G385" s="156">
        <v>30</v>
      </c>
      <c r="H385" s="156">
        <v>135000</v>
      </c>
      <c r="I385" s="156">
        <v>30</v>
      </c>
      <c r="J385" s="156">
        <v>60</v>
      </c>
      <c r="K385" s="193">
        <v>0</v>
      </c>
      <c r="L385" s="193">
        <v>0</v>
      </c>
      <c r="M385" s="156">
        <v>798250</v>
      </c>
      <c r="N385" s="156">
        <v>532770</v>
      </c>
      <c r="O385" s="157">
        <v>265480</v>
      </c>
    </row>
    <row r="386" spans="1:15" ht="45" x14ac:dyDescent="0.2">
      <c r="A386" s="255"/>
      <c r="B386" s="152">
        <v>16</v>
      </c>
      <c r="C386" s="153" t="s">
        <v>309</v>
      </c>
      <c r="D386" s="142">
        <v>1622</v>
      </c>
      <c r="E386" s="153" t="s">
        <v>264</v>
      </c>
      <c r="F386" s="183">
        <v>20</v>
      </c>
      <c r="G386" s="147">
        <v>23</v>
      </c>
      <c r="H386" s="147">
        <v>121000</v>
      </c>
      <c r="I386" s="147">
        <v>22</v>
      </c>
      <c r="J386" s="147">
        <v>45</v>
      </c>
      <c r="K386" s="148">
        <v>0</v>
      </c>
      <c r="L386" s="148">
        <v>0</v>
      </c>
      <c r="M386" s="147">
        <v>1275467</v>
      </c>
      <c r="N386" s="147">
        <v>473546</v>
      </c>
      <c r="O386" s="147">
        <v>801921</v>
      </c>
    </row>
    <row r="387" spans="1:15" ht="15" x14ac:dyDescent="0.2">
      <c r="A387" s="259"/>
      <c r="B387" s="257" t="s">
        <v>92</v>
      </c>
      <c r="C387" s="257"/>
      <c r="D387" s="257"/>
      <c r="E387" s="257"/>
      <c r="F387" s="191">
        <v>20</v>
      </c>
      <c r="G387" s="156">
        <v>23</v>
      </c>
      <c r="H387" s="156">
        <v>121000</v>
      </c>
      <c r="I387" s="156">
        <v>22</v>
      </c>
      <c r="J387" s="156">
        <v>45</v>
      </c>
      <c r="K387" s="193">
        <v>0</v>
      </c>
      <c r="L387" s="193">
        <v>0</v>
      </c>
      <c r="M387" s="156">
        <v>1275467</v>
      </c>
      <c r="N387" s="156">
        <v>473546</v>
      </c>
      <c r="O387" s="157">
        <v>801921</v>
      </c>
    </row>
    <row r="388" spans="1:15" s="98" customFormat="1" ht="25.5" customHeight="1" x14ac:dyDescent="0.25">
      <c r="A388" s="225" t="s">
        <v>218</v>
      </c>
      <c r="B388" s="225"/>
      <c r="C388" s="225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</row>
    <row r="389" spans="1:15" s="203" customFormat="1" ht="25.5" customHeight="1" x14ac:dyDescent="0.25">
      <c r="A389" s="234" t="s">
        <v>252</v>
      </c>
      <c r="B389" s="234"/>
      <c r="C389" s="234"/>
      <c r="D389" s="234"/>
      <c r="E389" s="234"/>
      <c r="F389" s="234"/>
      <c r="G389" s="234"/>
      <c r="H389" s="234"/>
      <c r="I389" s="234"/>
      <c r="J389" s="234"/>
      <c r="K389" s="234"/>
      <c r="L389" s="234"/>
      <c r="M389" s="234"/>
      <c r="N389" s="234"/>
      <c r="O389" s="234"/>
    </row>
    <row r="390" spans="1:15" x14ac:dyDescent="0.2">
      <c r="A390" s="244" t="s">
        <v>105</v>
      </c>
      <c r="B390" s="245"/>
      <c r="C390" s="245"/>
      <c r="D390" s="144"/>
      <c r="E390" s="153"/>
      <c r="F390" s="183"/>
      <c r="G390" s="146"/>
      <c r="H390" s="146"/>
      <c r="I390" s="146"/>
      <c r="J390" s="146"/>
      <c r="K390" s="146"/>
      <c r="L390" s="146"/>
      <c r="M390" s="146"/>
      <c r="N390" s="146"/>
      <c r="O390" s="141" t="s">
        <v>86</v>
      </c>
    </row>
    <row r="391" spans="1:15" ht="59.25" customHeight="1" x14ac:dyDescent="0.2">
      <c r="A391" s="145" t="s">
        <v>354</v>
      </c>
      <c r="B391" s="246" t="s">
        <v>117</v>
      </c>
      <c r="C391" s="247"/>
      <c r="D391" s="247"/>
      <c r="E391" s="248"/>
      <c r="F391" s="184" t="s">
        <v>122</v>
      </c>
      <c r="G391" s="145" t="s">
        <v>123</v>
      </c>
      <c r="H391" s="145" t="s">
        <v>126</v>
      </c>
      <c r="I391" s="145" t="s">
        <v>124</v>
      </c>
      <c r="J391" s="145" t="s">
        <v>125</v>
      </c>
      <c r="K391" s="145" t="s">
        <v>121</v>
      </c>
      <c r="L391" s="145" t="s">
        <v>146</v>
      </c>
      <c r="M391" s="145" t="s">
        <v>127</v>
      </c>
      <c r="N391" s="145" t="s">
        <v>128</v>
      </c>
      <c r="O391" s="145" t="s">
        <v>120</v>
      </c>
    </row>
    <row r="392" spans="1:15" s="102" customFormat="1" ht="33.75" customHeight="1" x14ac:dyDescent="0.25">
      <c r="A392" s="145" t="s">
        <v>0</v>
      </c>
      <c r="B392" s="246" t="s">
        <v>324</v>
      </c>
      <c r="C392" s="248"/>
      <c r="D392" s="246" t="s">
        <v>253</v>
      </c>
      <c r="E392" s="248"/>
      <c r="F392" s="184" t="s">
        <v>3</v>
      </c>
      <c r="G392" s="145" t="s">
        <v>304</v>
      </c>
      <c r="H392" s="145" t="s">
        <v>22</v>
      </c>
      <c r="I392" s="145" t="s">
        <v>305</v>
      </c>
      <c r="J392" s="145" t="s">
        <v>109</v>
      </c>
      <c r="K392" s="145" t="s">
        <v>17</v>
      </c>
      <c r="L392" s="145" t="s">
        <v>1</v>
      </c>
      <c r="M392" s="145" t="s">
        <v>24</v>
      </c>
      <c r="N392" s="145" t="s">
        <v>25</v>
      </c>
      <c r="O392" s="145" t="s">
        <v>2</v>
      </c>
    </row>
    <row r="393" spans="1:15" ht="30" x14ac:dyDescent="0.2">
      <c r="A393" s="254" t="s">
        <v>331</v>
      </c>
      <c r="B393" s="152">
        <v>18</v>
      </c>
      <c r="C393" s="153" t="s">
        <v>310</v>
      </c>
      <c r="D393" s="142">
        <v>1811</v>
      </c>
      <c r="E393" s="153" t="s">
        <v>268</v>
      </c>
      <c r="F393" s="183">
        <v>18</v>
      </c>
      <c r="G393" s="147">
        <v>36</v>
      </c>
      <c r="H393" s="147">
        <v>140400</v>
      </c>
      <c r="I393" s="147">
        <v>18</v>
      </c>
      <c r="J393" s="147">
        <v>54</v>
      </c>
      <c r="K393" s="148">
        <v>0</v>
      </c>
      <c r="L393" s="148">
        <v>0</v>
      </c>
      <c r="M393" s="147">
        <v>1466208</v>
      </c>
      <c r="N393" s="147">
        <v>420336</v>
      </c>
      <c r="O393" s="147">
        <v>1045872</v>
      </c>
    </row>
    <row r="394" spans="1:15" ht="15" x14ac:dyDescent="0.2">
      <c r="A394" s="256"/>
      <c r="B394" s="257" t="s">
        <v>92</v>
      </c>
      <c r="C394" s="257"/>
      <c r="D394" s="257"/>
      <c r="E394" s="257"/>
      <c r="F394" s="191">
        <v>18</v>
      </c>
      <c r="G394" s="156">
        <v>36</v>
      </c>
      <c r="H394" s="156">
        <v>140400</v>
      </c>
      <c r="I394" s="156">
        <v>18</v>
      </c>
      <c r="J394" s="156">
        <v>54</v>
      </c>
      <c r="K394" s="193">
        <v>0</v>
      </c>
      <c r="L394" s="193">
        <v>0</v>
      </c>
      <c r="M394" s="156">
        <v>1466208</v>
      </c>
      <c r="N394" s="156">
        <v>420336</v>
      </c>
      <c r="O394" s="157">
        <v>1045872</v>
      </c>
    </row>
    <row r="395" spans="1:15" ht="72.75" customHeight="1" x14ac:dyDescent="0.2">
      <c r="A395" s="255"/>
      <c r="B395" s="152">
        <v>20</v>
      </c>
      <c r="C395" s="153" t="s">
        <v>311</v>
      </c>
      <c r="D395" s="142">
        <v>2023</v>
      </c>
      <c r="E395" s="153" t="s">
        <v>270</v>
      </c>
      <c r="F395" s="183">
        <v>2</v>
      </c>
      <c r="G395" s="147">
        <v>10</v>
      </c>
      <c r="H395" s="147">
        <v>60000</v>
      </c>
      <c r="I395" s="147">
        <v>4</v>
      </c>
      <c r="J395" s="147">
        <v>14</v>
      </c>
      <c r="K395" s="148">
        <v>0</v>
      </c>
      <c r="L395" s="148">
        <v>0</v>
      </c>
      <c r="M395" s="147">
        <v>1634700</v>
      </c>
      <c r="N395" s="147">
        <v>1024836</v>
      </c>
      <c r="O395" s="147">
        <v>609864</v>
      </c>
    </row>
    <row r="396" spans="1:15" ht="15" x14ac:dyDescent="0.2">
      <c r="A396" s="256"/>
      <c r="B396" s="257" t="s">
        <v>92</v>
      </c>
      <c r="C396" s="257"/>
      <c r="D396" s="257"/>
      <c r="E396" s="257"/>
      <c r="F396" s="191">
        <v>2</v>
      </c>
      <c r="G396" s="156">
        <v>10</v>
      </c>
      <c r="H396" s="156">
        <v>60000</v>
      </c>
      <c r="I396" s="156">
        <v>4</v>
      </c>
      <c r="J396" s="156">
        <v>14</v>
      </c>
      <c r="K396" s="193">
        <v>0</v>
      </c>
      <c r="L396" s="193">
        <v>0</v>
      </c>
      <c r="M396" s="156">
        <v>1634700</v>
      </c>
      <c r="N396" s="156">
        <v>1024836</v>
      </c>
      <c r="O396" s="157">
        <v>609864</v>
      </c>
    </row>
    <row r="397" spans="1:15" ht="27.75" customHeight="1" x14ac:dyDescent="0.2">
      <c r="A397" s="255"/>
      <c r="B397" s="152">
        <v>22</v>
      </c>
      <c r="C397" s="153" t="s">
        <v>312</v>
      </c>
      <c r="D397" s="142">
        <v>2220</v>
      </c>
      <c r="E397" s="153" t="s">
        <v>271</v>
      </c>
      <c r="F397" s="183">
        <v>66</v>
      </c>
      <c r="G397" s="147">
        <v>154</v>
      </c>
      <c r="H397" s="147">
        <v>976800</v>
      </c>
      <c r="I397" s="147">
        <v>77</v>
      </c>
      <c r="J397" s="147">
        <v>231</v>
      </c>
      <c r="K397" s="148">
        <v>0</v>
      </c>
      <c r="L397" s="148">
        <v>0</v>
      </c>
      <c r="M397" s="147">
        <v>6670400</v>
      </c>
      <c r="N397" s="147">
        <v>3866918</v>
      </c>
      <c r="O397" s="147">
        <v>2803482</v>
      </c>
    </row>
    <row r="398" spans="1:15" ht="15" x14ac:dyDescent="0.2">
      <c r="A398" s="256"/>
      <c r="B398" s="257" t="s">
        <v>92</v>
      </c>
      <c r="C398" s="257"/>
      <c r="D398" s="257"/>
      <c r="E398" s="257"/>
      <c r="F398" s="191">
        <v>66</v>
      </c>
      <c r="G398" s="156">
        <v>154</v>
      </c>
      <c r="H398" s="156">
        <v>976800</v>
      </c>
      <c r="I398" s="156">
        <v>77</v>
      </c>
      <c r="J398" s="156">
        <v>231</v>
      </c>
      <c r="K398" s="193">
        <v>0</v>
      </c>
      <c r="L398" s="193">
        <v>0</v>
      </c>
      <c r="M398" s="156">
        <v>6670400</v>
      </c>
      <c r="N398" s="156">
        <v>3866918</v>
      </c>
      <c r="O398" s="157">
        <v>2803482</v>
      </c>
    </row>
    <row r="399" spans="1:15" ht="41.25" customHeight="1" x14ac:dyDescent="0.2">
      <c r="A399" s="255"/>
      <c r="B399" s="252">
        <v>23</v>
      </c>
      <c r="C399" s="250" t="s">
        <v>313</v>
      </c>
      <c r="D399" s="142">
        <v>2395</v>
      </c>
      <c r="E399" s="153" t="s">
        <v>273</v>
      </c>
      <c r="F399" s="183">
        <v>6</v>
      </c>
      <c r="G399" s="147">
        <v>22</v>
      </c>
      <c r="H399" s="147">
        <v>160800</v>
      </c>
      <c r="I399" s="147">
        <v>8</v>
      </c>
      <c r="J399" s="147">
        <v>30</v>
      </c>
      <c r="K399" s="148">
        <v>0</v>
      </c>
      <c r="L399" s="148">
        <v>0</v>
      </c>
      <c r="M399" s="147">
        <v>883200</v>
      </c>
      <c r="N399" s="147">
        <v>483144</v>
      </c>
      <c r="O399" s="147">
        <v>400056</v>
      </c>
    </row>
    <row r="400" spans="1:15" ht="27" customHeight="1" x14ac:dyDescent="0.2">
      <c r="A400" s="255"/>
      <c r="B400" s="252"/>
      <c r="C400" s="250"/>
      <c r="D400" s="142">
        <v>2396</v>
      </c>
      <c r="E400" s="153" t="s">
        <v>274</v>
      </c>
      <c r="F400" s="183">
        <v>1</v>
      </c>
      <c r="G400" s="147">
        <v>3</v>
      </c>
      <c r="H400" s="147">
        <v>23400</v>
      </c>
      <c r="I400" s="147">
        <v>1</v>
      </c>
      <c r="J400" s="147">
        <v>4</v>
      </c>
      <c r="K400" s="148">
        <v>0</v>
      </c>
      <c r="L400" s="148">
        <v>0</v>
      </c>
      <c r="M400" s="147">
        <v>222480</v>
      </c>
      <c r="N400" s="147">
        <v>157008</v>
      </c>
      <c r="O400" s="147">
        <v>65472</v>
      </c>
    </row>
    <row r="401" spans="1:15" ht="15" x14ac:dyDescent="0.2">
      <c r="A401" s="256"/>
      <c r="B401" s="257" t="s">
        <v>92</v>
      </c>
      <c r="C401" s="257"/>
      <c r="D401" s="257"/>
      <c r="E401" s="257"/>
      <c r="F401" s="191">
        <v>7</v>
      </c>
      <c r="G401" s="156">
        <v>25</v>
      </c>
      <c r="H401" s="156">
        <v>184200</v>
      </c>
      <c r="I401" s="156">
        <v>9</v>
      </c>
      <c r="J401" s="156">
        <v>34</v>
      </c>
      <c r="K401" s="193">
        <v>0</v>
      </c>
      <c r="L401" s="193">
        <v>0</v>
      </c>
      <c r="M401" s="156">
        <v>1105680</v>
      </c>
      <c r="N401" s="156">
        <v>640152</v>
      </c>
      <c r="O401" s="157">
        <v>465528</v>
      </c>
    </row>
    <row r="402" spans="1:15" ht="54.75" customHeight="1" x14ac:dyDescent="0.2">
      <c r="A402" s="255"/>
      <c r="B402" s="252">
        <v>25</v>
      </c>
      <c r="C402" s="250" t="s">
        <v>315</v>
      </c>
      <c r="D402" s="142">
        <v>2511</v>
      </c>
      <c r="E402" s="153" t="s">
        <v>277</v>
      </c>
      <c r="F402" s="183">
        <v>323.00000000000006</v>
      </c>
      <c r="G402" s="147">
        <v>485</v>
      </c>
      <c r="H402" s="147">
        <v>2852090</v>
      </c>
      <c r="I402" s="147">
        <v>320</v>
      </c>
      <c r="J402" s="147">
        <v>805</v>
      </c>
      <c r="K402" s="148">
        <v>0</v>
      </c>
      <c r="L402" s="148">
        <v>0</v>
      </c>
      <c r="M402" s="147">
        <v>18694142</v>
      </c>
      <c r="N402" s="147">
        <v>8798584</v>
      </c>
      <c r="O402" s="147">
        <v>9895558</v>
      </c>
    </row>
    <row r="403" spans="1:15" ht="45" x14ac:dyDescent="0.2">
      <c r="A403" s="255"/>
      <c r="B403" s="252"/>
      <c r="C403" s="250"/>
      <c r="D403" s="142">
        <v>2593</v>
      </c>
      <c r="E403" s="153" t="s">
        <v>279</v>
      </c>
      <c r="F403" s="183">
        <v>2</v>
      </c>
      <c r="G403" s="147">
        <v>2</v>
      </c>
      <c r="H403" s="147">
        <v>10800</v>
      </c>
      <c r="I403" s="147">
        <v>2</v>
      </c>
      <c r="J403" s="147">
        <v>4</v>
      </c>
      <c r="K403" s="148">
        <v>0</v>
      </c>
      <c r="L403" s="148">
        <v>0</v>
      </c>
      <c r="M403" s="147">
        <v>67596</v>
      </c>
      <c r="N403" s="147">
        <v>29400</v>
      </c>
      <c r="O403" s="147">
        <v>38196</v>
      </c>
    </row>
    <row r="404" spans="1:15" ht="55.5" customHeight="1" x14ac:dyDescent="0.2">
      <c r="A404" s="255"/>
      <c r="B404" s="252"/>
      <c r="C404" s="250"/>
      <c r="D404" s="142">
        <v>2599</v>
      </c>
      <c r="E404" s="153" t="s">
        <v>280</v>
      </c>
      <c r="F404" s="183">
        <v>1</v>
      </c>
      <c r="G404" s="147">
        <v>6</v>
      </c>
      <c r="H404" s="147">
        <v>39600</v>
      </c>
      <c r="I404" s="147">
        <v>1</v>
      </c>
      <c r="J404" s="147">
        <v>7</v>
      </c>
      <c r="K404" s="148">
        <v>0</v>
      </c>
      <c r="L404" s="148">
        <v>0</v>
      </c>
      <c r="M404" s="147">
        <v>138600</v>
      </c>
      <c r="N404" s="147">
        <v>64560</v>
      </c>
      <c r="O404" s="147">
        <v>74040</v>
      </c>
    </row>
    <row r="405" spans="1:15" ht="15" x14ac:dyDescent="0.2">
      <c r="A405" s="259"/>
      <c r="B405" s="257" t="s">
        <v>92</v>
      </c>
      <c r="C405" s="257"/>
      <c r="D405" s="257"/>
      <c r="E405" s="257"/>
      <c r="F405" s="191">
        <v>326.00000000000006</v>
      </c>
      <c r="G405" s="156">
        <v>493</v>
      </c>
      <c r="H405" s="156">
        <v>2902490</v>
      </c>
      <c r="I405" s="156">
        <v>323</v>
      </c>
      <c r="J405" s="156">
        <v>816</v>
      </c>
      <c r="K405" s="193">
        <v>0</v>
      </c>
      <c r="L405" s="193">
        <v>0</v>
      </c>
      <c r="M405" s="156">
        <v>18900338</v>
      </c>
      <c r="N405" s="156">
        <v>8892544</v>
      </c>
      <c r="O405" s="157">
        <v>10007794</v>
      </c>
    </row>
    <row r="406" spans="1:15" s="98" customFormat="1" ht="25.5" customHeight="1" x14ac:dyDescent="0.25">
      <c r="A406" s="225" t="s">
        <v>218</v>
      </c>
      <c r="B406" s="225"/>
      <c r="C406" s="225"/>
      <c r="D406" s="225"/>
      <c r="E406" s="225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</row>
    <row r="407" spans="1:15" s="203" customFormat="1" ht="25.5" customHeight="1" x14ac:dyDescent="0.25">
      <c r="A407" s="234" t="s">
        <v>252</v>
      </c>
      <c r="B407" s="234"/>
      <c r="C407" s="234"/>
      <c r="D407" s="234"/>
      <c r="E407" s="234"/>
      <c r="F407" s="234"/>
      <c r="G407" s="234"/>
      <c r="H407" s="234"/>
      <c r="I407" s="234"/>
      <c r="J407" s="234"/>
      <c r="K407" s="234"/>
      <c r="L407" s="234"/>
      <c r="M407" s="234"/>
      <c r="N407" s="234"/>
      <c r="O407" s="234"/>
    </row>
    <row r="408" spans="1:15" x14ac:dyDescent="0.2">
      <c r="A408" s="244" t="s">
        <v>105</v>
      </c>
      <c r="B408" s="245"/>
      <c r="C408" s="245"/>
      <c r="D408" s="144"/>
      <c r="E408" s="153"/>
      <c r="F408" s="183"/>
      <c r="G408" s="146"/>
      <c r="H408" s="146"/>
      <c r="I408" s="146"/>
      <c r="J408" s="146"/>
      <c r="K408" s="146"/>
      <c r="L408" s="146"/>
      <c r="M408" s="146"/>
      <c r="N408" s="146"/>
      <c r="O408" s="141" t="s">
        <v>86</v>
      </c>
    </row>
    <row r="409" spans="1:15" ht="59.25" customHeight="1" x14ac:dyDescent="0.2">
      <c r="A409" s="145" t="s">
        <v>354</v>
      </c>
      <c r="B409" s="246" t="s">
        <v>117</v>
      </c>
      <c r="C409" s="247"/>
      <c r="D409" s="247"/>
      <c r="E409" s="248"/>
      <c r="F409" s="184" t="s">
        <v>122</v>
      </c>
      <c r="G409" s="145" t="s">
        <v>123</v>
      </c>
      <c r="H409" s="145" t="s">
        <v>126</v>
      </c>
      <c r="I409" s="145" t="s">
        <v>124</v>
      </c>
      <c r="J409" s="145" t="s">
        <v>125</v>
      </c>
      <c r="K409" s="145" t="s">
        <v>121</v>
      </c>
      <c r="L409" s="145" t="s">
        <v>146</v>
      </c>
      <c r="M409" s="145" t="s">
        <v>127</v>
      </c>
      <c r="N409" s="145" t="s">
        <v>128</v>
      </c>
      <c r="O409" s="145" t="s">
        <v>120</v>
      </c>
    </row>
    <row r="410" spans="1:15" s="102" customFormat="1" ht="29.25" customHeight="1" x14ac:dyDescent="0.25">
      <c r="A410" s="145" t="s">
        <v>0</v>
      </c>
      <c r="B410" s="246" t="s">
        <v>324</v>
      </c>
      <c r="C410" s="248"/>
      <c r="D410" s="246" t="s">
        <v>253</v>
      </c>
      <c r="E410" s="248"/>
      <c r="F410" s="184" t="s">
        <v>3</v>
      </c>
      <c r="G410" s="145" t="s">
        <v>304</v>
      </c>
      <c r="H410" s="145" t="s">
        <v>22</v>
      </c>
      <c r="I410" s="145" t="s">
        <v>305</v>
      </c>
      <c r="J410" s="145" t="s">
        <v>109</v>
      </c>
      <c r="K410" s="145" t="s">
        <v>17</v>
      </c>
      <c r="L410" s="145" t="s">
        <v>1</v>
      </c>
      <c r="M410" s="145" t="s">
        <v>24</v>
      </c>
      <c r="N410" s="145" t="s">
        <v>25</v>
      </c>
      <c r="O410" s="145" t="s">
        <v>2</v>
      </c>
    </row>
    <row r="411" spans="1:15" ht="72" customHeight="1" x14ac:dyDescent="0.2">
      <c r="A411" s="281" t="s">
        <v>331</v>
      </c>
      <c r="B411" s="152">
        <v>26</v>
      </c>
      <c r="C411" s="153" t="s">
        <v>316</v>
      </c>
      <c r="D411" s="142">
        <v>2670</v>
      </c>
      <c r="E411" s="153" t="s">
        <v>281</v>
      </c>
      <c r="F411" s="183">
        <v>15</v>
      </c>
      <c r="G411" s="147">
        <v>28</v>
      </c>
      <c r="H411" s="147">
        <v>180000</v>
      </c>
      <c r="I411" s="147">
        <v>16</v>
      </c>
      <c r="J411" s="147">
        <v>44</v>
      </c>
      <c r="K411" s="148">
        <v>0</v>
      </c>
      <c r="L411" s="148">
        <v>0</v>
      </c>
      <c r="M411" s="147">
        <v>1129950</v>
      </c>
      <c r="N411" s="147">
        <v>666090</v>
      </c>
      <c r="O411" s="147">
        <v>463860</v>
      </c>
    </row>
    <row r="412" spans="1:15" ht="15" x14ac:dyDescent="0.2">
      <c r="A412" s="280"/>
      <c r="B412" s="257" t="s">
        <v>92</v>
      </c>
      <c r="C412" s="257"/>
      <c r="D412" s="257"/>
      <c r="E412" s="257"/>
      <c r="F412" s="191">
        <v>15</v>
      </c>
      <c r="G412" s="156">
        <v>28</v>
      </c>
      <c r="H412" s="156">
        <v>180000</v>
      </c>
      <c r="I412" s="156">
        <v>16</v>
      </c>
      <c r="J412" s="156">
        <v>44</v>
      </c>
      <c r="K412" s="193">
        <v>0</v>
      </c>
      <c r="L412" s="193">
        <v>0</v>
      </c>
      <c r="M412" s="156">
        <v>1129950</v>
      </c>
      <c r="N412" s="156">
        <v>666090</v>
      </c>
      <c r="O412" s="157">
        <v>463860</v>
      </c>
    </row>
    <row r="413" spans="1:15" ht="43.5" customHeight="1" x14ac:dyDescent="0.2">
      <c r="A413" s="281"/>
      <c r="B413" s="152">
        <v>27</v>
      </c>
      <c r="C413" s="153" t="s">
        <v>317</v>
      </c>
      <c r="D413" s="142">
        <v>2750</v>
      </c>
      <c r="E413" s="153" t="s">
        <v>282</v>
      </c>
      <c r="F413" s="183">
        <v>1</v>
      </c>
      <c r="G413" s="147">
        <v>1</v>
      </c>
      <c r="H413" s="147">
        <v>7200</v>
      </c>
      <c r="I413" s="147">
        <v>1</v>
      </c>
      <c r="J413" s="147">
        <v>2</v>
      </c>
      <c r="K413" s="148">
        <v>0</v>
      </c>
      <c r="L413" s="148">
        <v>0</v>
      </c>
      <c r="M413" s="147">
        <v>58080</v>
      </c>
      <c r="N413" s="147">
        <v>35340</v>
      </c>
      <c r="O413" s="147">
        <v>22740</v>
      </c>
    </row>
    <row r="414" spans="1:15" ht="15" x14ac:dyDescent="0.2">
      <c r="A414" s="280"/>
      <c r="B414" s="257" t="s">
        <v>92</v>
      </c>
      <c r="C414" s="257"/>
      <c r="D414" s="257"/>
      <c r="E414" s="257"/>
      <c r="F414" s="191">
        <v>1</v>
      </c>
      <c r="G414" s="156">
        <v>1</v>
      </c>
      <c r="H414" s="156">
        <v>7200</v>
      </c>
      <c r="I414" s="156">
        <v>1</v>
      </c>
      <c r="J414" s="156">
        <v>2</v>
      </c>
      <c r="K414" s="193">
        <v>0</v>
      </c>
      <c r="L414" s="193">
        <v>0</v>
      </c>
      <c r="M414" s="156">
        <v>58080</v>
      </c>
      <c r="N414" s="156">
        <v>35340</v>
      </c>
      <c r="O414" s="157">
        <v>22740</v>
      </c>
    </row>
    <row r="415" spans="1:15" ht="15" x14ac:dyDescent="0.2">
      <c r="A415" s="281"/>
      <c r="B415" s="152">
        <v>31</v>
      </c>
      <c r="C415" s="153" t="s">
        <v>318</v>
      </c>
      <c r="D415" s="142">
        <v>3100</v>
      </c>
      <c r="E415" s="153" t="s">
        <v>283</v>
      </c>
      <c r="F415" s="183">
        <v>167</v>
      </c>
      <c r="G415" s="147">
        <v>336</v>
      </c>
      <c r="H415" s="147">
        <v>2131547</v>
      </c>
      <c r="I415" s="147">
        <v>189</v>
      </c>
      <c r="J415" s="147">
        <v>525</v>
      </c>
      <c r="K415" s="148">
        <v>0</v>
      </c>
      <c r="L415" s="148">
        <v>0</v>
      </c>
      <c r="M415" s="147">
        <v>15174769</v>
      </c>
      <c r="N415" s="147">
        <v>6270457</v>
      </c>
      <c r="O415" s="147">
        <v>8904312</v>
      </c>
    </row>
    <row r="416" spans="1:15" ht="15" x14ac:dyDescent="0.2">
      <c r="A416" s="280"/>
      <c r="B416" s="257" t="s">
        <v>92</v>
      </c>
      <c r="C416" s="257"/>
      <c r="D416" s="257"/>
      <c r="E416" s="257"/>
      <c r="F416" s="191">
        <v>167</v>
      </c>
      <c r="G416" s="156">
        <v>336</v>
      </c>
      <c r="H416" s="156">
        <v>2131547</v>
      </c>
      <c r="I416" s="156">
        <v>189</v>
      </c>
      <c r="J416" s="156">
        <v>525</v>
      </c>
      <c r="K416" s="193">
        <v>0</v>
      </c>
      <c r="L416" s="193">
        <v>0</v>
      </c>
      <c r="M416" s="156">
        <v>15174769</v>
      </c>
      <c r="N416" s="156">
        <v>6270457</v>
      </c>
      <c r="O416" s="157">
        <v>8904312</v>
      </c>
    </row>
    <row r="417" spans="1:15" x14ac:dyDescent="0.25">
      <c r="A417" s="270" t="s">
        <v>81</v>
      </c>
      <c r="B417" s="271"/>
      <c r="C417" s="271"/>
      <c r="D417" s="271"/>
      <c r="E417" s="271"/>
      <c r="F417" s="187">
        <v>1200.0000000000002</v>
      </c>
      <c r="G417" s="162">
        <v>3202</v>
      </c>
      <c r="H417" s="162">
        <v>22684202</v>
      </c>
      <c r="I417" s="162">
        <v>1243</v>
      </c>
      <c r="J417" s="162">
        <v>4445</v>
      </c>
      <c r="K417" s="170">
        <v>0</v>
      </c>
      <c r="L417" s="170">
        <v>0</v>
      </c>
      <c r="M417" s="162">
        <v>145714858</v>
      </c>
      <c r="N417" s="162">
        <v>72009573</v>
      </c>
      <c r="O417" s="163">
        <v>73705285</v>
      </c>
    </row>
    <row r="418" spans="1:15" s="98" customFormat="1" ht="25.5" customHeight="1" x14ac:dyDescent="0.25">
      <c r="A418" s="225" t="s">
        <v>218</v>
      </c>
      <c r="B418" s="225"/>
      <c r="C418" s="225"/>
      <c r="D418" s="225"/>
      <c r="E418" s="225"/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</row>
    <row r="419" spans="1:15" s="203" customFormat="1" ht="25.5" customHeight="1" x14ac:dyDescent="0.25">
      <c r="A419" s="234" t="s">
        <v>252</v>
      </c>
      <c r="B419" s="234"/>
      <c r="C419" s="234"/>
      <c r="D419" s="234"/>
      <c r="E419" s="234"/>
      <c r="F419" s="234"/>
      <c r="G419" s="234"/>
      <c r="H419" s="234"/>
      <c r="I419" s="234"/>
      <c r="J419" s="234"/>
      <c r="K419" s="234"/>
      <c r="L419" s="234"/>
      <c r="M419" s="234"/>
      <c r="N419" s="234"/>
      <c r="O419" s="234"/>
    </row>
    <row r="420" spans="1:15" x14ac:dyDescent="0.2">
      <c r="A420" s="244" t="s">
        <v>105</v>
      </c>
      <c r="B420" s="245"/>
      <c r="C420" s="245"/>
      <c r="D420" s="144"/>
      <c r="E420" s="153"/>
      <c r="F420" s="183"/>
      <c r="G420" s="146"/>
      <c r="H420" s="146"/>
      <c r="I420" s="146"/>
      <c r="J420" s="146"/>
      <c r="K420" s="146"/>
      <c r="L420" s="146"/>
      <c r="M420" s="146"/>
      <c r="N420" s="146"/>
      <c r="O420" s="141" t="s">
        <v>86</v>
      </c>
    </row>
    <row r="421" spans="1:15" ht="63" customHeight="1" x14ac:dyDescent="0.2">
      <c r="A421" s="145" t="s">
        <v>354</v>
      </c>
      <c r="B421" s="246" t="s">
        <v>117</v>
      </c>
      <c r="C421" s="247"/>
      <c r="D421" s="247"/>
      <c r="E421" s="248"/>
      <c r="F421" s="184" t="s">
        <v>122</v>
      </c>
      <c r="G421" s="145" t="s">
        <v>123</v>
      </c>
      <c r="H421" s="145" t="s">
        <v>126</v>
      </c>
      <c r="I421" s="145" t="s">
        <v>124</v>
      </c>
      <c r="J421" s="145" t="s">
        <v>125</v>
      </c>
      <c r="K421" s="145" t="s">
        <v>121</v>
      </c>
      <c r="L421" s="145" t="s">
        <v>146</v>
      </c>
      <c r="M421" s="145" t="s">
        <v>127</v>
      </c>
      <c r="N421" s="145" t="s">
        <v>128</v>
      </c>
      <c r="O421" s="145" t="s">
        <v>120</v>
      </c>
    </row>
    <row r="422" spans="1:15" s="102" customFormat="1" ht="45" customHeight="1" x14ac:dyDescent="0.25">
      <c r="A422" s="145" t="s">
        <v>0</v>
      </c>
      <c r="B422" s="246" t="s">
        <v>324</v>
      </c>
      <c r="C422" s="248"/>
      <c r="D422" s="246" t="s">
        <v>253</v>
      </c>
      <c r="E422" s="248"/>
      <c r="F422" s="184" t="s">
        <v>3</v>
      </c>
      <c r="G422" s="145" t="s">
        <v>304</v>
      </c>
      <c r="H422" s="145" t="s">
        <v>22</v>
      </c>
      <c r="I422" s="145" t="s">
        <v>305</v>
      </c>
      <c r="J422" s="145" t="s">
        <v>109</v>
      </c>
      <c r="K422" s="145" t="s">
        <v>17</v>
      </c>
      <c r="L422" s="145" t="s">
        <v>1</v>
      </c>
      <c r="M422" s="145" t="s">
        <v>24</v>
      </c>
      <c r="N422" s="145" t="s">
        <v>25</v>
      </c>
      <c r="O422" s="145" t="s">
        <v>2</v>
      </c>
    </row>
    <row r="423" spans="1:15" ht="45" customHeight="1" x14ac:dyDescent="0.2">
      <c r="A423" s="254" t="s">
        <v>332</v>
      </c>
      <c r="B423" s="251">
        <v>10</v>
      </c>
      <c r="C423" s="249" t="s">
        <v>306</v>
      </c>
      <c r="D423" s="142">
        <v>1040</v>
      </c>
      <c r="E423" s="153" t="s">
        <v>256</v>
      </c>
      <c r="F423" s="183">
        <v>1</v>
      </c>
      <c r="G423" s="147">
        <v>1</v>
      </c>
      <c r="H423" s="147">
        <v>6875</v>
      </c>
      <c r="I423" s="147">
        <v>1</v>
      </c>
      <c r="J423" s="147">
        <v>2</v>
      </c>
      <c r="K423" s="148">
        <v>0</v>
      </c>
      <c r="L423" s="148">
        <v>0</v>
      </c>
      <c r="M423" s="147">
        <v>77000</v>
      </c>
      <c r="N423" s="147">
        <v>55187</v>
      </c>
      <c r="O423" s="147">
        <v>21813</v>
      </c>
    </row>
    <row r="424" spans="1:15" ht="15" x14ac:dyDescent="0.2">
      <c r="A424" s="255"/>
      <c r="B424" s="252"/>
      <c r="C424" s="250"/>
      <c r="D424" s="142">
        <v>1050</v>
      </c>
      <c r="E424" s="153" t="s">
        <v>291</v>
      </c>
      <c r="F424" s="183">
        <v>2</v>
      </c>
      <c r="G424" s="147">
        <v>15</v>
      </c>
      <c r="H424" s="147">
        <v>88900</v>
      </c>
      <c r="I424" s="147">
        <v>2</v>
      </c>
      <c r="J424" s="147">
        <v>17</v>
      </c>
      <c r="K424" s="148">
        <v>0</v>
      </c>
      <c r="L424" s="148">
        <v>0</v>
      </c>
      <c r="M424" s="147">
        <v>1358110</v>
      </c>
      <c r="N424" s="147">
        <v>1074082</v>
      </c>
      <c r="O424" s="147">
        <v>284028</v>
      </c>
    </row>
    <row r="425" spans="1:15" ht="15" x14ac:dyDescent="0.2">
      <c r="A425" s="255"/>
      <c r="B425" s="252"/>
      <c r="C425" s="250"/>
      <c r="D425" s="142">
        <v>1071</v>
      </c>
      <c r="E425" s="153" t="s">
        <v>55</v>
      </c>
      <c r="F425" s="183">
        <v>382.00000000000006</v>
      </c>
      <c r="G425" s="147">
        <v>1484</v>
      </c>
      <c r="H425" s="147">
        <v>9300046</v>
      </c>
      <c r="I425" s="147">
        <v>378</v>
      </c>
      <c r="J425" s="147">
        <v>1862</v>
      </c>
      <c r="K425" s="148">
        <v>0</v>
      </c>
      <c r="L425" s="148">
        <v>0</v>
      </c>
      <c r="M425" s="147">
        <v>50113879</v>
      </c>
      <c r="N425" s="147">
        <v>29409692</v>
      </c>
      <c r="O425" s="147">
        <v>20704187</v>
      </c>
    </row>
    <row r="426" spans="1:15" ht="45" x14ac:dyDescent="0.2">
      <c r="A426" s="255"/>
      <c r="B426" s="252"/>
      <c r="C426" s="250"/>
      <c r="D426" s="142">
        <v>1073</v>
      </c>
      <c r="E426" s="153" t="s">
        <v>257</v>
      </c>
      <c r="F426" s="183">
        <v>12</v>
      </c>
      <c r="G426" s="147">
        <v>48</v>
      </c>
      <c r="H426" s="147">
        <v>257440</v>
      </c>
      <c r="I426" s="147">
        <v>16</v>
      </c>
      <c r="J426" s="147">
        <v>64</v>
      </c>
      <c r="K426" s="148">
        <v>0</v>
      </c>
      <c r="L426" s="148">
        <v>0</v>
      </c>
      <c r="M426" s="147">
        <v>1097300</v>
      </c>
      <c r="N426" s="147">
        <v>599852</v>
      </c>
      <c r="O426" s="147">
        <v>497448</v>
      </c>
    </row>
    <row r="427" spans="1:15" ht="45" x14ac:dyDescent="0.2">
      <c r="A427" s="255"/>
      <c r="B427" s="252"/>
      <c r="C427" s="250"/>
      <c r="D427" s="142">
        <v>1079</v>
      </c>
      <c r="E427" s="153" t="s">
        <v>259</v>
      </c>
      <c r="F427" s="183">
        <v>18</v>
      </c>
      <c r="G427" s="147">
        <v>73</v>
      </c>
      <c r="H427" s="147">
        <v>328500</v>
      </c>
      <c r="I427" s="147">
        <v>19</v>
      </c>
      <c r="J427" s="147">
        <v>92</v>
      </c>
      <c r="K427" s="147">
        <v>9</v>
      </c>
      <c r="L427" s="148">
        <v>0</v>
      </c>
      <c r="M427" s="147">
        <v>2502450</v>
      </c>
      <c r="N427" s="147">
        <v>1362191</v>
      </c>
      <c r="O427" s="147">
        <v>1140259</v>
      </c>
    </row>
    <row r="428" spans="1:15" ht="30" x14ac:dyDescent="0.2">
      <c r="A428" s="255"/>
      <c r="B428" s="262"/>
      <c r="C428" s="261"/>
      <c r="D428" s="142">
        <v>1080</v>
      </c>
      <c r="E428" s="153" t="s">
        <v>286</v>
      </c>
      <c r="F428" s="183">
        <v>11</v>
      </c>
      <c r="G428" s="147">
        <v>16</v>
      </c>
      <c r="H428" s="147">
        <v>73040</v>
      </c>
      <c r="I428" s="147">
        <v>10</v>
      </c>
      <c r="J428" s="147">
        <v>26</v>
      </c>
      <c r="K428" s="148">
        <v>0</v>
      </c>
      <c r="L428" s="148">
        <v>0</v>
      </c>
      <c r="M428" s="147">
        <v>324379</v>
      </c>
      <c r="N428" s="147">
        <v>105074</v>
      </c>
      <c r="O428" s="147">
        <v>219305</v>
      </c>
    </row>
    <row r="429" spans="1:15" ht="15" x14ac:dyDescent="0.2">
      <c r="A429" s="256"/>
      <c r="B429" s="257" t="s">
        <v>92</v>
      </c>
      <c r="C429" s="257"/>
      <c r="D429" s="257"/>
      <c r="E429" s="257"/>
      <c r="F429" s="191">
        <v>426.00000000000006</v>
      </c>
      <c r="G429" s="156">
        <v>1637</v>
      </c>
      <c r="H429" s="156">
        <v>10054801</v>
      </c>
      <c r="I429" s="156">
        <v>426</v>
      </c>
      <c r="J429" s="156">
        <v>2063</v>
      </c>
      <c r="K429" s="156">
        <v>9</v>
      </c>
      <c r="L429" s="193">
        <v>0</v>
      </c>
      <c r="M429" s="156">
        <v>55473118</v>
      </c>
      <c r="N429" s="156">
        <v>32606078</v>
      </c>
      <c r="O429" s="157">
        <v>22867040</v>
      </c>
    </row>
    <row r="430" spans="1:15" ht="45" x14ac:dyDescent="0.2">
      <c r="A430" s="255"/>
      <c r="B430" s="152">
        <v>11</v>
      </c>
      <c r="C430" s="153" t="s">
        <v>307</v>
      </c>
      <c r="D430" s="142">
        <v>1104</v>
      </c>
      <c r="E430" s="153" t="s">
        <v>260</v>
      </c>
      <c r="F430" s="183">
        <v>2</v>
      </c>
      <c r="G430" s="147">
        <v>10</v>
      </c>
      <c r="H430" s="147">
        <v>53600</v>
      </c>
      <c r="I430" s="147">
        <v>2</v>
      </c>
      <c r="J430" s="147">
        <v>12</v>
      </c>
      <c r="K430" s="148">
        <v>0</v>
      </c>
      <c r="L430" s="148">
        <v>0</v>
      </c>
      <c r="M430" s="147">
        <v>334080</v>
      </c>
      <c r="N430" s="147">
        <v>182216</v>
      </c>
      <c r="O430" s="147">
        <v>151864</v>
      </c>
    </row>
    <row r="431" spans="1:15" ht="15" x14ac:dyDescent="0.2">
      <c r="A431" s="256"/>
      <c r="B431" s="257" t="s">
        <v>92</v>
      </c>
      <c r="C431" s="257"/>
      <c r="D431" s="257"/>
      <c r="E431" s="257"/>
      <c r="F431" s="191">
        <v>2</v>
      </c>
      <c r="G431" s="156">
        <v>10</v>
      </c>
      <c r="H431" s="156">
        <v>53600</v>
      </c>
      <c r="I431" s="156">
        <v>2</v>
      </c>
      <c r="J431" s="156">
        <v>12</v>
      </c>
      <c r="K431" s="193">
        <v>0</v>
      </c>
      <c r="L431" s="193">
        <v>0</v>
      </c>
      <c r="M431" s="156">
        <v>334080</v>
      </c>
      <c r="N431" s="156">
        <v>182216</v>
      </c>
      <c r="O431" s="157">
        <v>151864</v>
      </c>
    </row>
    <row r="432" spans="1:15" ht="45" x14ac:dyDescent="0.2">
      <c r="A432" s="255"/>
      <c r="B432" s="152">
        <v>13</v>
      </c>
      <c r="C432" s="153" t="s">
        <v>308</v>
      </c>
      <c r="D432" s="142">
        <v>1392</v>
      </c>
      <c r="E432" s="153" t="s">
        <v>261</v>
      </c>
      <c r="F432" s="183">
        <v>33</v>
      </c>
      <c r="G432" s="147">
        <v>22</v>
      </c>
      <c r="H432" s="147">
        <v>66000</v>
      </c>
      <c r="I432" s="147">
        <v>44</v>
      </c>
      <c r="J432" s="147">
        <v>66</v>
      </c>
      <c r="K432" s="148">
        <v>0</v>
      </c>
      <c r="L432" s="148">
        <v>0</v>
      </c>
      <c r="M432" s="147">
        <v>908820</v>
      </c>
      <c r="N432" s="147">
        <v>470228</v>
      </c>
      <c r="O432" s="147">
        <v>438592</v>
      </c>
    </row>
    <row r="433" spans="1:15" ht="15" x14ac:dyDescent="0.2">
      <c r="A433" s="256"/>
      <c r="B433" s="257" t="s">
        <v>92</v>
      </c>
      <c r="C433" s="257"/>
      <c r="D433" s="257"/>
      <c r="E433" s="257"/>
      <c r="F433" s="191">
        <v>33</v>
      </c>
      <c r="G433" s="156">
        <v>22</v>
      </c>
      <c r="H433" s="156">
        <v>66000</v>
      </c>
      <c r="I433" s="156">
        <v>44</v>
      </c>
      <c r="J433" s="156">
        <v>66</v>
      </c>
      <c r="K433" s="193">
        <v>0</v>
      </c>
      <c r="L433" s="193">
        <v>0</v>
      </c>
      <c r="M433" s="156">
        <v>908820</v>
      </c>
      <c r="N433" s="156">
        <v>470228</v>
      </c>
      <c r="O433" s="157">
        <v>438592</v>
      </c>
    </row>
    <row r="434" spans="1:15" ht="60" x14ac:dyDescent="0.2">
      <c r="A434" s="255"/>
      <c r="B434" s="152">
        <v>14</v>
      </c>
      <c r="C434" s="153" t="s">
        <v>47</v>
      </c>
      <c r="D434" s="142">
        <v>1410</v>
      </c>
      <c r="E434" s="153" t="s">
        <v>262</v>
      </c>
      <c r="F434" s="183">
        <v>139</v>
      </c>
      <c r="G434" s="149">
        <v>0</v>
      </c>
      <c r="H434" s="148">
        <v>0</v>
      </c>
      <c r="I434" s="147">
        <v>140</v>
      </c>
      <c r="J434" s="147">
        <v>140</v>
      </c>
      <c r="K434" s="148">
        <v>0</v>
      </c>
      <c r="L434" s="148">
        <v>0</v>
      </c>
      <c r="M434" s="147">
        <v>2063455</v>
      </c>
      <c r="N434" s="147">
        <v>1332836</v>
      </c>
      <c r="O434" s="147">
        <v>730619</v>
      </c>
    </row>
    <row r="435" spans="1:15" ht="15" x14ac:dyDescent="0.2">
      <c r="A435" s="256"/>
      <c r="B435" s="257" t="s">
        <v>92</v>
      </c>
      <c r="C435" s="257"/>
      <c r="D435" s="257"/>
      <c r="E435" s="257"/>
      <c r="F435" s="191">
        <v>139</v>
      </c>
      <c r="G435" s="196">
        <v>0</v>
      </c>
      <c r="H435" s="193">
        <v>0</v>
      </c>
      <c r="I435" s="156">
        <v>140</v>
      </c>
      <c r="J435" s="156">
        <v>140</v>
      </c>
      <c r="K435" s="193">
        <v>0</v>
      </c>
      <c r="L435" s="193">
        <v>0</v>
      </c>
      <c r="M435" s="156">
        <v>2063455</v>
      </c>
      <c r="N435" s="156">
        <v>1332836</v>
      </c>
      <c r="O435" s="157">
        <v>730619</v>
      </c>
    </row>
    <row r="436" spans="1:15" ht="60" x14ac:dyDescent="0.2">
      <c r="A436" s="255"/>
      <c r="B436" s="152">
        <v>15</v>
      </c>
      <c r="C436" s="153" t="s">
        <v>320</v>
      </c>
      <c r="D436" s="142">
        <v>1512</v>
      </c>
      <c r="E436" s="153" t="s">
        <v>287</v>
      </c>
      <c r="F436" s="183">
        <v>3</v>
      </c>
      <c r="G436" s="147">
        <v>1</v>
      </c>
      <c r="H436" s="147">
        <v>2400</v>
      </c>
      <c r="I436" s="147">
        <v>3</v>
      </c>
      <c r="J436" s="147">
        <v>4</v>
      </c>
      <c r="K436" s="148">
        <v>0</v>
      </c>
      <c r="L436" s="148">
        <v>0</v>
      </c>
      <c r="M436" s="147">
        <v>43800</v>
      </c>
      <c r="N436" s="147">
        <v>11604</v>
      </c>
      <c r="O436" s="147">
        <v>32196</v>
      </c>
    </row>
    <row r="437" spans="1:15" ht="15" x14ac:dyDescent="0.2">
      <c r="A437" s="259"/>
      <c r="B437" s="257" t="s">
        <v>92</v>
      </c>
      <c r="C437" s="257"/>
      <c r="D437" s="257"/>
      <c r="E437" s="257"/>
      <c r="F437" s="191">
        <v>3</v>
      </c>
      <c r="G437" s="156">
        <v>1</v>
      </c>
      <c r="H437" s="156">
        <v>2400</v>
      </c>
      <c r="I437" s="156">
        <v>3</v>
      </c>
      <c r="J437" s="156">
        <v>4</v>
      </c>
      <c r="K437" s="193">
        <v>0</v>
      </c>
      <c r="L437" s="193">
        <v>0</v>
      </c>
      <c r="M437" s="156">
        <v>43800</v>
      </c>
      <c r="N437" s="156">
        <v>11604</v>
      </c>
      <c r="O437" s="157">
        <v>32196</v>
      </c>
    </row>
    <row r="438" spans="1:15" s="98" customFormat="1" ht="25.5" customHeight="1" x14ac:dyDescent="0.25">
      <c r="A438" s="225" t="s">
        <v>218</v>
      </c>
      <c r="B438" s="225"/>
      <c r="C438" s="225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</row>
    <row r="439" spans="1:15" s="203" customFormat="1" ht="25.5" customHeight="1" x14ac:dyDescent="0.25">
      <c r="A439" s="234" t="s">
        <v>252</v>
      </c>
      <c r="B439" s="234"/>
      <c r="C439" s="234"/>
      <c r="D439" s="234"/>
      <c r="E439" s="234"/>
      <c r="F439" s="234"/>
      <c r="G439" s="234"/>
      <c r="H439" s="234"/>
      <c r="I439" s="234"/>
      <c r="J439" s="234"/>
      <c r="K439" s="234"/>
      <c r="L439" s="234"/>
      <c r="M439" s="234"/>
      <c r="N439" s="234"/>
      <c r="O439" s="234"/>
    </row>
    <row r="440" spans="1:15" x14ac:dyDescent="0.2">
      <c r="A440" s="244" t="s">
        <v>105</v>
      </c>
      <c r="B440" s="245"/>
      <c r="C440" s="245"/>
      <c r="D440" s="144"/>
      <c r="E440" s="153"/>
      <c r="F440" s="183"/>
      <c r="G440" s="146"/>
      <c r="H440" s="146"/>
      <c r="I440" s="146"/>
      <c r="J440" s="146"/>
      <c r="K440" s="146"/>
      <c r="L440" s="146"/>
      <c r="M440" s="146"/>
      <c r="N440" s="146"/>
      <c r="O440" s="141" t="s">
        <v>86</v>
      </c>
    </row>
    <row r="441" spans="1:15" ht="63" customHeight="1" x14ac:dyDescent="0.2">
      <c r="A441" s="145" t="s">
        <v>354</v>
      </c>
      <c r="B441" s="246" t="s">
        <v>117</v>
      </c>
      <c r="C441" s="247"/>
      <c r="D441" s="247"/>
      <c r="E441" s="248"/>
      <c r="F441" s="184" t="s">
        <v>122</v>
      </c>
      <c r="G441" s="145" t="s">
        <v>123</v>
      </c>
      <c r="H441" s="145" t="s">
        <v>126</v>
      </c>
      <c r="I441" s="145" t="s">
        <v>124</v>
      </c>
      <c r="J441" s="145" t="s">
        <v>125</v>
      </c>
      <c r="K441" s="145" t="s">
        <v>121</v>
      </c>
      <c r="L441" s="145" t="s">
        <v>146</v>
      </c>
      <c r="M441" s="145" t="s">
        <v>127</v>
      </c>
      <c r="N441" s="145" t="s">
        <v>128</v>
      </c>
      <c r="O441" s="145" t="s">
        <v>120</v>
      </c>
    </row>
    <row r="442" spans="1:15" s="102" customFormat="1" ht="34.5" customHeight="1" x14ac:dyDescent="0.25">
      <c r="A442" s="145" t="s">
        <v>0</v>
      </c>
      <c r="B442" s="246" t="s">
        <v>324</v>
      </c>
      <c r="C442" s="248"/>
      <c r="D442" s="246" t="s">
        <v>253</v>
      </c>
      <c r="E442" s="248"/>
      <c r="F442" s="184" t="s">
        <v>3</v>
      </c>
      <c r="G442" s="145" t="s">
        <v>304</v>
      </c>
      <c r="H442" s="145" t="s">
        <v>22</v>
      </c>
      <c r="I442" s="145" t="s">
        <v>305</v>
      </c>
      <c r="J442" s="145" t="s">
        <v>109</v>
      </c>
      <c r="K442" s="145" t="s">
        <v>17</v>
      </c>
      <c r="L442" s="145" t="s">
        <v>1</v>
      </c>
      <c r="M442" s="145" t="s">
        <v>24</v>
      </c>
      <c r="N442" s="145" t="s">
        <v>25</v>
      </c>
      <c r="O442" s="145" t="s">
        <v>2</v>
      </c>
    </row>
    <row r="443" spans="1:15" ht="57.75" customHeight="1" x14ac:dyDescent="0.2">
      <c r="A443" s="254" t="s">
        <v>332</v>
      </c>
      <c r="B443" s="152">
        <v>16</v>
      </c>
      <c r="C443" s="153" t="s">
        <v>309</v>
      </c>
      <c r="D443" s="142">
        <v>1622</v>
      </c>
      <c r="E443" s="153" t="s">
        <v>264</v>
      </c>
      <c r="F443" s="183">
        <v>14</v>
      </c>
      <c r="G443" s="147">
        <v>36</v>
      </c>
      <c r="H443" s="147">
        <v>204400</v>
      </c>
      <c r="I443" s="147">
        <v>16</v>
      </c>
      <c r="J443" s="147">
        <v>52</v>
      </c>
      <c r="K443" s="148">
        <v>0</v>
      </c>
      <c r="L443" s="148">
        <v>0</v>
      </c>
      <c r="M443" s="147">
        <v>1649795</v>
      </c>
      <c r="N443" s="147">
        <v>1127785</v>
      </c>
      <c r="O443" s="147">
        <v>522010</v>
      </c>
    </row>
    <row r="444" spans="1:15" ht="15" x14ac:dyDescent="0.2">
      <c r="A444" s="256"/>
      <c r="B444" s="257" t="s">
        <v>92</v>
      </c>
      <c r="C444" s="257"/>
      <c r="D444" s="257"/>
      <c r="E444" s="257"/>
      <c r="F444" s="191">
        <v>14</v>
      </c>
      <c r="G444" s="156">
        <v>36</v>
      </c>
      <c r="H444" s="156">
        <v>204400</v>
      </c>
      <c r="I444" s="156">
        <v>16</v>
      </c>
      <c r="J444" s="156">
        <v>52</v>
      </c>
      <c r="K444" s="193">
        <v>0</v>
      </c>
      <c r="L444" s="193">
        <v>0</v>
      </c>
      <c r="M444" s="156">
        <v>1649795</v>
      </c>
      <c r="N444" s="156">
        <v>1127785</v>
      </c>
      <c r="O444" s="157">
        <v>522010</v>
      </c>
    </row>
    <row r="445" spans="1:15" ht="45" x14ac:dyDescent="0.2">
      <c r="A445" s="255"/>
      <c r="B445" s="152">
        <v>17</v>
      </c>
      <c r="C445" s="153" t="s">
        <v>310</v>
      </c>
      <c r="D445" s="142">
        <v>1702</v>
      </c>
      <c r="E445" s="153" t="s">
        <v>266</v>
      </c>
      <c r="F445" s="183">
        <v>1</v>
      </c>
      <c r="G445" s="147">
        <v>4</v>
      </c>
      <c r="H445" s="147">
        <v>19800</v>
      </c>
      <c r="I445" s="147">
        <v>2</v>
      </c>
      <c r="J445" s="147">
        <v>6</v>
      </c>
      <c r="K445" s="148">
        <v>0</v>
      </c>
      <c r="L445" s="148">
        <v>0</v>
      </c>
      <c r="M445" s="147">
        <v>623645</v>
      </c>
      <c r="N445" s="147">
        <v>349129</v>
      </c>
      <c r="O445" s="147">
        <v>274516</v>
      </c>
    </row>
    <row r="446" spans="1:15" ht="15" x14ac:dyDescent="0.2">
      <c r="A446" s="256"/>
      <c r="B446" s="257" t="s">
        <v>92</v>
      </c>
      <c r="C446" s="257"/>
      <c r="D446" s="257"/>
      <c r="E446" s="257"/>
      <c r="F446" s="191">
        <v>1</v>
      </c>
      <c r="G446" s="156">
        <v>4</v>
      </c>
      <c r="H446" s="156">
        <v>19800</v>
      </c>
      <c r="I446" s="156">
        <v>2</v>
      </c>
      <c r="J446" s="156">
        <v>6</v>
      </c>
      <c r="K446" s="193">
        <v>0</v>
      </c>
      <c r="L446" s="193">
        <v>0</v>
      </c>
      <c r="M446" s="156">
        <v>623645</v>
      </c>
      <c r="N446" s="156">
        <v>349129</v>
      </c>
      <c r="O446" s="157">
        <v>274516</v>
      </c>
    </row>
    <row r="447" spans="1:15" ht="30" x14ac:dyDescent="0.2">
      <c r="A447" s="255"/>
      <c r="B447" s="152">
        <v>18</v>
      </c>
      <c r="C447" s="153" t="s">
        <v>310</v>
      </c>
      <c r="D447" s="142">
        <v>1811</v>
      </c>
      <c r="E447" s="153" t="s">
        <v>268</v>
      </c>
      <c r="F447" s="183">
        <v>38</v>
      </c>
      <c r="G447" s="147">
        <v>51</v>
      </c>
      <c r="H447" s="147">
        <v>307483</v>
      </c>
      <c r="I447" s="147">
        <v>39</v>
      </c>
      <c r="J447" s="147">
        <v>90</v>
      </c>
      <c r="K447" s="148">
        <v>0</v>
      </c>
      <c r="L447" s="148">
        <v>0</v>
      </c>
      <c r="M447" s="147">
        <v>2984900</v>
      </c>
      <c r="N447" s="147">
        <v>1833234</v>
      </c>
      <c r="O447" s="147">
        <v>1151666</v>
      </c>
    </row>
    <row r="448" spans="1:15" ht="15" x14ac:dyDescent="0.2">
      <c r="A448" s="256"/>
      <c r="B448" s="257" t="s">
        <v>92</v>
      </c>
      <c r="C448" s="257"/>
      <c r="D448" s="257"/>
      <c r="E448" s="257"/>
      <c r="F448" s="191">
        <v>38</v>
      </c>
      <c r="G448" s="156">
        <v>51</v>
      </c>
      <c r="H448" s="156">
        <v>307483</v>
      </c>
      <c r="I448" s="156">
        <v>39</v>
      </c>
      <c r="J448" s="156">
        <v>90</v>
      </c>
      <c r="K448" s="193">
        <v>0</v>
      </c>
      <c r="L448" s="193">
        <v>0</v>
      </c>
      <c r="M448" s="156">
        <v>2984900</v>
      </c>
      <c r="N448" s="156">
        <v>1833234</v>
      </c>
      <c r="O448" s="157">
        <v>1151666</v>
      </c>
    </row>
    <row r="449" spans="1:15" ht="60" x14ac:dyDescent="0.2">
      <c r="A449" s="255"/>
      <c r="B449" s="251">
        <v>20</v>
      </c>
      <c r="C449" s="249" t="s">
        <v>311</v>
      </c>
      <c r="D449" s="142">
        <v>2011</v>
      </c>
      <c r="E449" s="153" t="s">
        <v>269</v>
      </c>
      <c r="F449" s="183">
        <v>1</v>
      </c>
      <c r="G449" s="147">
        <v>5</v>
      </c>
      <c r="H449" s="147">
        <v>23500</v>
      </c>
      <c r="I449" s="147">
        <v>2</v>
      </c>
      <c r="J449" s="147">
        <v>7</v>
      </c>
      <c r="K449" s="148">
        <v>0</v>
      </c>
      <c r="L449" s="148">
        <v>0</v>
      </c>
      <c r="M449" s="147">
        <v>150000</v>
      </c>
      <c r="N449" s="147">
        <v>31560</v>
      </c>
      <c r="O449" s="147">
        <v>118440</v>
      </c>
    </row>
    <row r="450" spans="1:15" ht="75" x14ac:dyDescent="0.2">
      <c r="A450" s="255"/>
      <c r="B450" s="262"/>
      <c r="C450" s="261"/>
      <c r="D450" s="142">
        <v>2023</v>
      </c>
      <c r="E450" s="153" t="s">
        <v>270</v>
      </c>
      <c r="F450" s="183">
        <v>1</v>
      </c>
      <c r="G450" s="147">
        <v>3</v>
      </c>
      <c r="H450" s="147">
        <v>12100</v>
      </c>
      <c r="I450" s="147">
        <v>1</v>
      </c>
      <c r="J450" s="147">
        <v>4</v>
      </c>
      <c r="K450" s="148">
        <v>0</v>
      </c>
      <c r="L450" s="148">
        <v>0</v>
      </c>
      <c r="M450" s="147">
        <v>165000</v>
      </c>
      <c r="N450" s="147">
        <v>135696</v>
      </c>
      <c r="O450" s="147">
        <v>29304</v>
      </c>
    </row>
    <row r="451" spans="1:15" ht="15" x14ac:dyDescent="0.2">
      <c r="A451" s="256"/>
      <c r="B451" s="257" t="s">
        <v>92</v>
      </c>
      <c r="C451" s="257"/>
      <c r="D451" s="257"/>
      <c r="E451" s="257"/>
      <c r="F451" s="191">
        <v>2</v>
      </c>
      <c r="G451" s="156">
        <v>8</v>
      </c>
      <c r="H451" s="156">
        <v>35600</v>
      </c>
      <c r="I451" s="156">
        <v>3</v>
      </c>
      <c r="J451" s="156">
        <v>11</v>
      </c>
      <c r="K451" s="193">
        <v>0</v>
      </c>
      <c r="L451" s="193">
        <v>0</v>
      </c>
      <c r="M451" s="156">
        <v>315000</v>
      </c>
      <c r="N451" s="156">
        <v>167256</v>
      </c>
      <c r="O451" s="157">
        <v>147744</v>
      </c>
    </row>
    <row r="452" spans="1:15" ht="30" x14ac:dyDescent="0.2">
      <c r="A452" s="255"/>
      <c r="B452" s="152">
        <v>22</v>
      </c>
      <c r="C452" s="153" t="s">
        <v>312</v>
      </c>
      <c r="D452" s="142">
        <v>2220</v>
      </c>
      <c r="E452" s="153" t="s">
        <v>271</v>
      </c>
      <c r="F452" s="183">
        <v>36</v>
      </c>
      <c r="G452" s="147">
        <v>54</v>
      </c>
      <c r="H452" s="147">
        <v>265500</v>
      </c>
      <c r="I452" s="147">
        <v>36</v>
      </c>
      <c r="J452" s="147">
        <v>90</v>
      </c>
      <c r="K452" s="148">
        <v>0</v>
      </c>
      <c r="L452" s="148">
        <v>0</v>
      </c>
      <c r="M452" s="147">
        <v>2954700</v>
      </c>
      <c r="N452" s="147">
        <v>2211930</v>
      </c>
      <c r="O452" s="147">
        <v>742770</v>
      </c>
    </row>
    <row r="453" spans="1:15" ht="15" x14ac:dyDescent="0.2">
      <c r="A453" s="256"/>
      <c r="B453" s="260" t="s">
        <v>92</v>
      </c>
      <c r="C453" s="260"/>
      <c r="D453" s="260"/>
      <c r="E453" s="260"/>
      <c r="F453" s="201">
        <v>36</v>
      </c>
      <c r="G453" s="175">
        <v>54</v>
      </c>
      <c r="H453" s="175">
        <v>265500</v>
      </c>
      <c r="I453" s="175">
        <v>36</v>
      </c>
      <c r="J453" s="175">
        <v>90</v>
      </c>
      <c r="K453" s="176">
        <v>0</v>
      </c>
      <c r="L453" s="176">
        <v>0</v>
      </c>
      <c r="M453" s="175">
        <v>2954700</v>
      </c>
      <c r="N453" s="175">
        <v>2211930</v>
      </c>
      <c r="O453" s="175">
        <v>742770</v>
      </c>
    </row>
    <row r="454" spans="1:15" ht="45" customHeight="1" x14ac:dyDescent="0.2">
      <c r="A454" s="255"/>
      <c r="B454" s="252">
        <v>23</v>
      </c>
      <c r="C454" s="250" t="s">
        <v>313</v>
      </c>
      <c r="D454" s="142">
        <v>2391</v>
      </c>
      <c r="E454" s="153" t="s">
        <v>272</v>
      </c>
      <c r="F454" s="183">
        <v>13</v>
      </c>
      <c r="G454" s="147">
        <v>65</v>
      </c>
      <c r="H454" s="147">
        <v>473200</v>
      </c>
      <c r="I454" s="147">
        <v>17</v>
      </c>
      <c r="J454" s="147">
        <v>82</v>
      </c>
      <c r="K454" s="148">
        <v>0</v>
      </c>
      <c r="L454" s="148">
        <v>0</v>
      </c>
      <c r="M454" s="147">
        <v>1684800</v>
      </c>
      <c r="N454" s="147">
        <v>680723</v>
      </c>
      <c r="O454" s="147">
        <v>1004077</v>
      </c>
    </row>
    <row r="455" spans="1:15" ht="45" x14ac:dyDescent="0.2">
      <c r="A455" s="255"/>
      <c r="B455" s="252"/>
      <c r="C455" s="250"/>
      <c r="D455" s="142">
        <v>2395</v>
      </c>
      <c r="E455" s="153" t="s">
        <v>273</v>
      </c>
      <c r="F455" s="183">
        <v>37</v>
      </c>
      <c r="G455" s="147">
        <v>136</v>
      </c>
      <c r="H455" s="147">
        <v>828628</v>
      </c>
      <c r="I455" s="147">
        <v>36</v>
      </c>
      <c r="J455" s="147">
        <v>172</v>
      </c>
      <c r="K455" s="148">
        <v>0</v>
      </c>
      <c r="L455" s="148">
        <v>0</v>
      </c>
      <c r="M455" s="147">
        <v>4377100</v>
      </c>
      <c r="N455" s="147">
        <v>2594107</v>
      </c>
      <c r="O455" s="147">
        <v>1782993</v>
      </c>
    </row>
    <row r="456" spans="1:15" ht="30" x14ac:dyDescent="0.2">
      <c r="A456" s="255"/>
      <c r="B456" s="252"/>
      <c r="C456" s="250"/>
      <c r="D456" s="142">
        <v>2396</v>
      </c>
      <c r="E456" s="153" t="s">
        <v>274</v>
      </c>
      <c r="F456" s="183">
        <v>4</v>
      </c>
      <c r="G456" s="147">
        <v>19</v>
      </c>
      <c r="H456" s="147">
        <v>132800</v>
      </c>
      <c r="I456" s="147">
        <v>5</v>
      </c>
      <c r="J456" s="147">
        <v>24</v>
      </c>
      <c r="K456" s="148">
        <v>0</v>
      </c>
      <c r="L456" s="148">
        <v>0</v>
      </c>
      <c r="M456" s="147">
        <v>560000</v>
      </c>
      <c r="N456" s="147">
        <v>290112</v>
      </c>
      <c r="O456" s="147">
        <v>269888</v>
      </c>
    </row>
    <row r="457" spans="1:15" ht="15" x14ac:dyDescent="0.2">
      <c r="A457" s="259"/>
      <c r="B457" s="257" t="s">
        <v>92</v>
      </c>
      <c r="C457" s="257"/>
      <c r="D457" s="257"/>
      <c r="E457" s="257"/>
      <c r="F457" s="191">
        <v>54</v>
      </c>
      <c r="G457" s="156">
        <v>220</v>
      </c>
      <c r="H457" s="156">
        <v>1434628</v>
      </c>
      <c r="I457" s="156">
        <v>58</v>
      </c>
      <c r="J457" s="156">
        <v>278</v>
      </c>
      <c r="K457" s="193">
        <v>0</v>
      </c>
      <c r="L457" s="193">
        <v>0</v>
      </c>
      <c r="M457" s="156">
        <v>6621900</v>
      </c>
      <c r="N457" s="156">
        <v>3564942</v>
      </c>
      <c r="O457" s="157">
        <v>3056958</v>
      </c>
    </row>
    <row r="458" spans="1:15" s="98" customFormat="1" ht="25.5" customHeight="1" x14ac:dyDescent="0.25">
      <c r="A458" s="225" t="s">
        <v>218</v>
      </c>
      <c r="B458" s="225"/>
      <c r="C458" s="225"/>
      <c r="D458" s="225"/>
      <c r="E458" s="225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</row>
    <row r="459" spans="1:15" s="203" customFormat="1" ht="25.5" customHeight="1" x14ac:dyDescent="0.25">
      <c r="A459" s="234" t="s">
        <v>252</v>
      </c>
      <c r="B459" s="234"/>
      <c r="C459" s="234"/>
      <c r="D459" s="234"/>
      <c r="E459" s="234"/>
      <c r="F459" s="234"/>
      <c r="G459" s="234"/>
      <c r="H459" s="234"/>
      <c r="I459" s="234"/>
      <c r="J459" s="234"/>
      <c r="K459" s="234"/>
      <c r="L459" s="234"/>
      <c r="M459" s="234"/>
      <c r="N459" s="234"/>
      <c r="O459" s="234"/>
    </row>
    <row r="460" spans="1:15" x14ac:dyDescent="0.2">
      <c r="A460" s="244" t="s">
        <v>105</v>
      </c>
      <c r="B460" s="245"/>
      <c r="C460" s="245"/>
      <c r="D460" s="144"/>
      <c r="E460" s="153"/>
      <c r="F460" s="183"/>
      <c r="G460" s="146"/>
      <c r="H460" s="146"/>
      <c r="I460" s="146"/>
      <c r="J460" s="146"/>
      <c r="K460" s="146"/>
      <c r="L460" s="146"/>
      <c r="M460" s="146"/>
      <c r="N460" s="146"/>
      <c r="O460" s="141" t="s">
        <v>86</v>
      </c>
    </row>
    <row r="461" spans="1:15" ht="63" customHeight="1" x14ac:dyDescent="0.2">
      <c r="A461" s="145" t="s">
        <v>354</v>
      </c>
      <c r="B461" s="246" t="s">
        <v>117</v>
      </c>
      <c r="C461" s="247"/>
      <c r="D461" s="247"/>
      <c r="E461" s="248"/>
      <c r="F461" s="184" t="s">
        <v>122</v>
      </c>
      <c r="G461" s="145" t="s">
        <v>123</v>
      </c>
      <c r="H461" s="145" t="s">
        <v>126</v>
      </c>
      <c r="I461" s="145" t="s">
        <v>124</v>
      </c>
      <c r="J461" s="145" t="s">
        <v>125</v>
      </c>
      <c r="K461" s="145" t="s">
        <v>121</v>
      </c>
      <c r="L461" s="145" t="s">
        <v>146</v>
      </c>
      <c r="M461" s="145" t="s">
        <v>127</v>
      </c>
      <c r="N461" s="145" t="s">
        <v>128</v>
      </c>
      <c r="O461" s="145" t="s">
        <v>120</v>
      </c>
    </row>
    <row r="462" spans="1:15" s="102" customFormat="1" ht="40.5" customHeight="1" x14ac:dyDescent="0.25">
      <c r="A462" s="145" t="s">
        <v>0</v>
      </c>
      <c r="B462" s="246" t="s">
        <v>324</v>
      </c>
      <c r="C462" s="248"/>
      <c r="D462" s="246" t="s">
        <v>253</v>
      </c>
      <c r="E462" s="248"/>
      <c r="F462" s="184" t="s">
        <v>3</v>
      </c>
      <c r="G462" s="145" t="s">
        <v>304</v>
      </c>
      <c r="H462" s="145" t="s">
        <v>22</v>
      </c>
      <c r="I462" s="145" t="s">
        <v>305</v>
      </c>
      <c r="J462" s="145" t="s">
        <v>109</v>
      </c>
      <c r="K462" s="145" t="s">
        <v>17</v>
      </c>
      <c r="L462" s="145" t="s">
        <v>1</v>
      </c>
      <c r="M462" s="145" t="s">
        <v>24</v>
      </c>
      <c r="N462" s="145" t="s">
        <v>25</v>
      </c>
      <c r="O462" s="145" t="s">
        <v>2</v>
      </c>
    </row>
    <row r="463" spans="1:15" ht="60" customHeight="1" x14ac:dyDescent="0.2">
      <c r="A463" s="254" t="s">
        <v>332</v>
      </c>
      <c r="B463" s="251">
        <v>25</v>
      </c>
      <c r="C463" s="249" t="s">
        <v>315</v>
      </c>
      <c r="D463" s="142">
        <v>2511</v>
      </c>
      <c r="E463" s="153" t="s">
        <v>277</v>
      </c>
      <c r="F463" s="183">
        <v>272</v>
      </c>
      <c r="G463" s="147">
        <v>543</v>
      </c>
      <c r="H463" s="147">
        <v>3130267</v>
      </c>
      <c r="I463" s="147">
        <v>316</v>
      </c>
      <c r="J463" s="147">
        <v>859</v>
      </c>
      <c r="K463" s="148">
        <v>0</v>
      </c>
      <c r="L463" s="148">
        <v>0</v>
      </c>
      <c r="M463" s="147">
        <v>19818827</v>
      </c>
      <c r="N463" s="147">
        <v>11026245</v>
      </c>
      <c r="O463" s="147">
        <v>8792582</v>
      </c>
    </row>
    <row r="464" spans="1:15" ht="45" x14ac:dyDescent="0.2">
      <c r="A464" s="255"/>
      <c r="B464" s="252"/>
      <c r="C464" s="250"/>
      <c r="D464" s="142">
        <v>2593</v>
      </c>
      <c r="E464" s="153" t="s">
        <v>279</v>
      </c>
      <c r="F464" s="183">
        <v>7</v>
      </c>
      <c r="G464" s="147">
        <v>2</v>
      </c>
      <c r="H464" s="147">
        <v>11550</v>
      </c>
      <c r="I464" s="147">
        <v>6</v>
      </c>
      <c r="J464" s="147">
        <v>8</v>
      </c>
      <c r="K464" s="148">
        <v>0</v>
      </c>
      <c r="L464" s="148">
        <v>0</v>
      </c>
      <c r="M464" s="147">
        <v>136239</v>
      </c>
      <c r="N464" s="147">
        <v>67350</v>
      </c>
      <c r="O464" s="147">
        <v>68889</v>
      </c>
    </row>
    <row r="465" spans="1:15" ht="60" x14ac:dyDescent="0.2">
      <c r="A465" s="255"/>
      <c r="B465" s="252"/>
      <c r="C465" s="250"/>
      <c r="D465" s="142">
        <v>2599</v>
      </c>
      <c r="E465" s="153" t="s">
        <v>280</v>
      </c>
      <c r="F465" s="183">
        <v>1</v>
      </c>
      <c r="G465" s="147">
        <v>1</v>
      </c>
      <c r="H465" s="147">
        <v>3900</v>
      </c>
      <c r="I465" s="147">
        <v>1</v>
      </c>
      <c r="J465" s="147">
        <v>2</v>
      </c>
      <c r="K465" s="148">
        <v>0</v>
      </c>
      <c r="L465" s="148">
        <v>0</v>
      </c>
      <c r="M465" s="147">
        <v>14500</v>
      </c>
      <c r="N465" s="147">
        <v>6650</v>
      </c>
      <c r="O465" s="147">
        <v>7850</v>
      </c>
    </row>
    <row r="466" spans="1:15" ht="15" x14ac:dyDescent="0.2">
      <c r="A466" s="256"/>
      <c r="B466" s="257" t="s">
        <v>92</v>
      </c>
      <c r="C466" s="257"/>
      <c r="D466" s="257"/>
      <c r="E466" s="257"/>
      <c r="F466" s="191">
        <v>280</v>
      </c>
      <c r="G466" s="156">
        <v>546</v>
      </c>
      <c r="H466" s="156">
        <v>3145717</v>
      </c>
      <c r="I466" s="156">
        <v>323</v>
      </c>
      <c r="J466" s="156">
        <v>869</v>
      </c>
      <c r="K466" s="193">
        <v>0</v>
      </c>
      <c r="L466" s="193">
        <v>0</v>
      </c>
      <c r="M466" s="156">
        <v>19969566</v>
      </c>
      <c r="N466" s="156">
        <v>11100245</v>
      </c>
      <c r="O466" s="157">
        <v>8869321</v>
      </c>
    </row>
    <row r="467" spans="1:15" ht="75" customHeight="1" x14ac:dyDescent="0.2">
      <c r="A467" s="255"/>
      <c r="B467" s="252">
        <v>26</v>
      </c>
      <c r="C467" s="250" t="s">
        <v>316</v>
      </c>
      <c r="D467" s="142">
        <v>2660</v>
      </c>
      <c r="E467" s="153" t="s">
        <v>290</v>
      </c>
      <c r="F467" s="183">
        <v>2</v>
      </c>
      <c r="G467" s="147">
        <v>11</v>
      </c>
      <c r="H467" s="147">
        <v>66000</v>
      </c>
      <c r="I467" s="147">
        <v>2</v>
      </c>
      <c r="J467" s="147">
        <v>13</v>
      </c>
      <c r="K467" s="148">
        <v>0</v>
      </c>
      <c r="L467" s="148">
        <v>0</v>
      </c>
      <c r="M467" s="147">
        <v>376200</v>
      </c>
      <c r="N467" s="147">
        <v>227282</v>
      </c>
      <c r="O467" s="147">
        <v>148918</v>
      </c>
    </row>
    <row r="468" spans="1:15" ht="30" x14ac:dyDescent="0.2">
      <c r="A468" s="255"/>
      <c r="B468" s="252"/>
      <c r="C468" s="250"/>
      <c r="D468" s="142">
        <v>2670</v>
      </c>
      <c r="E468" s="153" t="s">
        <v>281</v>
      </c>
      <c r="F468" s="183">
        <v>17</v>
      </c>
      <c r="G468" s="147">
        <v>23</v>
      </c>
      <c r="H468" s="147">
        <v>124667</v>
      </c>
      <c r="I468" s="147">
        <v>18</v>
      </c>
      <c r="J468" s="147">
        <v>41</v>
      </c>
      <c r="K468" s="148">
        <v>0</v>
      </c>
      <c r="L468" s="148">
        <v>0</v>
      </c>
      <c r="M468" s="147">
        <v>1183398</v>
      </c>
      <c r="N468" s="147">
        <v>697510</v>
      </c>
      <c r="O468" s="147">
        <v>485888</v>
      </c>
    </row>
    <row r="469" spans="1:15" ht="15" x14ac:dyDescent="0.2">
      <c r="A469" s="256"/>
      <c r="B469" s="257" t="s">
        <v>92</v>
      </c>
      <c r="C469" s="257"/>
      <c r="D469" s="257"/>
      <c r="E469" s="257"/>
      <c r="F469" s="191">
        <v>19</v>
      </c>
      <c r="G469" s="156">
        <v>34</v>
      </c>
      <c r="H469" s="156">
        <v>190667</v>
      </c>
      <c r="I469" s="156">
        <v>20</v>
      </c>
      <c r="J469" s="156">
        <v>54</v>
      </c>
      <c r="K469" s="193">
        <v>0</v>
      </c>
      <c r="L469" s="193">
        <v>0</v>
      </c>
      <c r="M469" s="156">
        <v>1559598</v>
      </c>
      <c r="N469" s="156">
        <v>924792</v>
      </c>
      <c r="O469" s="157">
        <v>634806</v>
      </c>
    </row>
    <row r="470" spans="1:15" ht="45" x14ac:dyDescent="0.2">
      <c r="A470" s="255"/>
      <c r="B470" s="152">
        <v>27</v>
      </c>
      <c r="C470" s="153" t="s">
        <v>317</v>
      </c>
      <c r="D470" s="142">
        <v>2750</v>
      </c>
      <c r="E470" s="153" t="s">
        <v>282</v>
      </c>
      <c r="F470" s="183">
        <v>6</v>
      </c>
      <c r="G470" s="147">
        <v>12</v>
      </c>
      <c r="H470" s="147">
        <v>74600</v>
      </c>
      <c r="I470" s="147">
        <v>6</v>
      </c>
      <c r="J470" s="147">
        <v>18</v>
      </c>
      <c r="K470" s="148">
        <v>0</v>
      </c>
      <c r="L470" s="148">
        <v>0</v>
      </c>
      <c r="M470" s="147">
        <v>417830</v>
      </c>
      <c r="N470" s="147">
        <v>201790</v>
      </c>
      <c r="O470" s="147">
        <v>216040</v>
      </c>
    </row>
    <row r="471" spans="1:15" ht="15" x14ac:dyDescent="0.2">
      <c r="A471" s="256"/>
      <c r="B471" s="257" t="s">
        <v>92</v>
      </c>
      <c r="C471" s="257"/>
      <c r="D471" s="257"/>
      <c r="E471" s="257"/>
      <c r="F471" s="191">
        <v>6</v>
      </c>
      <c r="G471" s="156">
        <v>12</v>
      </c>
      <c r="H471" s="156">
        <v>74600</v>
      </c>
      <c r="I471" s="156">
        <v>6</v>
      </c>
      <c r="J471" s="156">
        <v>18</v>
      </c>
      <c r="K471" s="193">
        <v>0</v>
      </c>
      <c r="L471" s="193">
        <v>0</v>
      </c>
      <c r="M471" s="156">
        <v>417830</v>
      </c>
      <c r="N471" s="156">
        <v>201790</v>
      </c>
      <c r="O471" s="157">
        <v>216040</v>
      </c>
    </row>
    <row r="472" spans="1:15" ht="15" x14ac:dyDescent="0.2">
      <c r="A472" s="255"/>
      <c r="B472" s="152">
        <v>31</v>
      </c>
      <c r="C472" s="153" t="s">
        <v>318</v>
      </c>
      <c r="D472" s="142">
        <v>3100</v>
      </c>
      <c r="E472" s="153" t="s">
        <v>283</v>
      </c>
      <c r="F472" s="183">
        <v>228</v>
      </c>
      <c r="G472" s="147">
        <v>516</v>
      </c>
      <c r="H472" s="147">
        <v>2940203</v>
      </c>
      <c r="I472" s="147">
        <v>316</v>
      </c>
      <c r="J472" s="147">
        <v>832</v>
      </c>
      <c r="K472" s="148">
        <v>0</v>
      </c>
      <c r="L472" s="148">
        <v>0</v>
      </c>
      <c r="M472" s="147">
        <v>20491500</v>
      </c>
      <c r="N472" s="147">
        <v>12969611</v>
      </c>
      <c r="O472" s="147">
        <v>7521889</v>
      </c>
    </row>
    <row r="473" spans="1:15" ht="15" x14ac:dyDescent="0.2">
      <c r="A473" s="256"/>
      <c r="B473" s="257" t="s">
        <v>92</v>
      </c>
      <c r="C473" s="257"/>
      <c r="D473" s="257"/>
      <c r="E473" s="257"/>
      <c r="F473" s="191">
        <v>228</v>
      </c>
      <c r="G473" s="156">
        <v>516</v>
      </c>
      <c r="H473" s="156">
        <v>2940203</v>
      </c>
      <c r="I473" s="156">
        <v>316</v>
      </c>
      <c r="J473" s="156">
        <v>832</v>
      </c>
      <c r="K473" s="193">
        <v>0</v>
      </c>
      <c r="L473" s="193">
        <v>0</v>
      </c>
      <c r="M473" s="156">
        <v>20491500</v>
      </c>
      <c r="N473" s="156">
        <v>12969611</v>
      </c>
      <c r="O473" s="157">
        <v>7521889</v>
      </c>
    </row>
    <row r="474" spans="1:15" ht="45" x14ac:dyDescent="0.2">
      <c r="A474" s="255"/>
      <c r="B474" s="152">
        <v>32</v>
      </c>
      <c r="C474" s="153" t="s">
        <v>319</v>
      </c>
      <c r="D474" s="142">
        <v>3211</v>
      </c>
      <c r="E474" s="153" t="s">
        <v>239</v>
      </c>
      <c r="F474" s="183">
        <v>1</v>
      </c>
      <c r="G474" s="147">
        <v>1</v>
      </c>
      <c r="H474" s="147">
        <v>6000</v>
      </c>
      <c r="I474" s="147">
        <v>1</v>
      </c>
      <c r="J474" s="147">
        <v>2</v>
      </c>
      <c r="K474" s="148">
        <v>0</v>
      </c>
      <c r="L474" s="148">
        <v>0</v>
      </c>
      <c r="M474" s="147">
        <v>53250</v>
      </c>
      <c r="N474" s="147">
        <v>18470</v>
      </c>
      <c r="O474" s="147">
        <v>34780</v>
      </c>
    </row>
    <row r="475" spans="1:15" ht="15" x14ac:dyDescent="0.2">
      <c r="A475" s="259"/>
      <c r="B475" s="257" t="s">
        <v>92</v>
      </c>
      <c r="C475" s="257"/>
      <c r="D475" s="257"/>
      <c r="E475" s="257"/>
      <c r="F475" s="191">
        <v>1</v>
      </c>
      <c r="G475" s="156">
        <v>1</v>
      </c>
      <c r="H475" s="156">
        <v>6000</v>
      </c>
      <c r="I475" s="156">
        <v>1</v>
      </c>
      <c r="J475" s="156">
        <v>2</v>
      </c>
      <c r="K475" s="193">
        <v>0</v>
      </c>
      <c r="L475" s="193">
        <v>0</v>
      </c>
      <c r="M475" s="156">
        <v>53250</v>
      </c>
      <c r="N475" s="156">
        <v>18470</v>
      </c>
      <c r="O475" s="157">
        <v>34780</v>
      </c>
    </row>
    <row r="476" spans="1:15" x14ac:dyDescent="0.25">
      <c r="A476" s="270" t="s">
        <v>81</v>
      </c>
      <c r="B476" s="271"/>
      <c r="C476" s="271"/>
      <c r="D476" s="271"/>
      <c r="E476" s="271"/>
      <c r="F476" s="187">
        <v>1282</v>
      </c>
      <c r="G476" s="162">
        <v>3152</v>
      </c>
      <c r="H476" s="162">
        <v>18801399</v>
      </c>
      <c r="I476" s="162">
        <v>1435</v>
      </c>
      <c r="J476" s="162">
        <v>4587</v>
      </c>
      <c r="K476" s="162">
        <v>9</v>
      </c>
      <c r="L476" s="170">
        <v>0</v>
      </c>
      <c r="M476" s="162">
        <v>116464957</v>
      </c>
      <c r="N476" s="162">
        <v>69072146</v>
      </c>
      <c r="O476" s="163">
        <v>47392811</v>
      </c>
    </row>
    <row r="477" spans="1:15" s="98" customFormat="1" ht="25.5" customHeight="1" x14ac:dyDescent="0.25">
      <c r="A477" s="225" t="s">
        <v>218</v>
      </c>
      <c r="B477" s="225"/>
      <c r="C477" s="225"/>
      <c r="D477" s="225"/>
      <c r="E477" s="225"/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</row>
    <row r="478" spans="1:15" s="203" customFormat="1" ht="25.5" customHeight="1" x14ac:dyDescent="0.25">
      <c r="A478" s="253" t="s">
        <v>252</v>
      </c>
      <c r="B478" s="253"/>
      <c r="C478" s="253"/>
      <c r="D478" s="253"/>
      <c r="E478" s="253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</row>
    <row r="479" spans="1:15" x14ac:dyDescent="0.2">
      <c r="A479" s="244" t="s">
        <v>105</v>
      </c>
      <c r="B479" s="245"/>
      <c r="C479" s="245"/>
      <c r="D479" s="144"/>
      <c r="E479" s="153"/>
      <c r="F479" s="183"/>
      <c r="G479" s="146"/>
      <c r="H479" s="146"/>
      <c r="I479" s="146"/>
      <c r="J479" s="146"/>
      <c r="K479" s="146"/>
      <c r="L479" s="146"/>
      <c r="M479" s="146"/>
      <c r="N479" s="146"/>
      <c r="O479" s="141" t="s">
        <v>86</v>
      </c>
    </row>
    <row r="480" spans="1:15" ht="63" customHeight="1" x14ac:dyDescent="0.2">
      <c r="A480" s="145" t="s">
        <v>354</v>
      </c>
      <c r="B480" s="246" t="s">
        <v>117</v>
      </c>
      <c r="C480" s="247"/>
      <c r="D480" s="247"/>
      <c r="E480" s="248"/>
      <c r="F480" s="184" t="s">
        <v>122</v>
      </c>
      <c r="G480" s="145" t="s">
        <v>123</v>
      </c>
      <c r="H480" s="145" t="s">
        <v>126</v>
      </c>
      <c r="I480" s="145" t="s">
        <v>124</v>
      </c>
      <c r="J480" s="145" t="s">
        <v>125</v>
      </c>
      <c r="K480" s="145" t="s">
        <v>121</v>
      </c>
      <c r="L480" s="145" t="s">
        <v>146</v>
      </c>
      <c r="M480" s="145" t="s">
        <v>127</v>
      </c>
      <c r="N480" s="145" t="s">
        <v>128</v>
      </c>
      <c r="O480" s="145" t="s">
        <v>120</v>
      </c>
    </row>
    <row r="481" spans="1:15" s="102" customFormat="1" ht="40.5" customHeight="1" x14ac:dyDescent="0.25">
      <c r="A481" s="145" t="s">
        <v>0</v>
      </c>
      <c r="B481" s="246" t="s">
        <v>324</v>
      </c>
      <c r="C481" s="248"/>
      <c r="D481" s="246" t="s">
        <v>253</v>
      </c>
      <c r="E481" s="248"/>
      <c r="F481" s="184" t="s">
        <v>3</v>
      </c>
      <c r="G481" s="145" t="s">
        <v>304</v>
      </c>
      <c r="H481" s="145" t="s">
        <v>22</v>
      </c>
      <c r="I481" s="145" t="s">
        <v>305</v>
      </c>
      <c r="J481" s="145" t="s">
        <v>109</v>
      </c>
      <c r="K481" s="145" t="s">
        <v>17</v>
      </c>
      <c r="L481" s="145" t="s">
        <v>1</v>
      </c>
      <c r="M481" s="145" t="s">
        <v>24</v>
      </c>
      <c r="N481" s="145" t="s">
        <v>25</v>
      </c>
      <c r="O481" s="145" t="s">
        <v>2</v>
      </c>
    </row>
    <row r="482" spans="1:15" ht="45" customHeight="1" x14ac:dyDescent="0.2">
      <c r="A482" s="254" t="s">
        <v>333</v>
      </c>
      <c r="B482" s="251">
        <v>10</v>
      </c>
      <c r="C482" s="249" t="s">
        <v>306</v>
      </c>
      <c r="D482" s="142">
        <v>1040</v>
      </c>
      <c r="E482" s="153" t="s">
        <v>256</v>
      </c>
      <c r="F482" s="183">
        <v>13</v>
      </c>
      <c r="G482" s="147">
        <v>8</v>
      </c>
      <c r="H482" s="147">
        <v>44373</v>
      </c>
      <c r="I482" s="147">
        <v>12</v>
      </c>
      <c r="J482" s="147">
        <v>20</v>
      </c>
      <c r="K482" s="148">
        <v>0</v>
      </c>
      <c r="L482" s="148">
        <v>0</v>
      </c>
      <c r="M482" s="147">
        <v>2103920</v>
      </c>
      <c r="N482" s="147">
        <v>1745614</v>
      </c>
      <c r="O482" s="147">
        <v>358306</v>
      </c>
    </row>
    <row r="483" spans="1:15" ht="15" x14ac:dyDescent="0.2">
      <c r="A483" s="255"/>
      <c r="B483" s="252"/>
      <c r="C483" s="250"/>
      <c r="D483" s="142">
        <v>1050</v>
      </c>
      <c r="E483" s="153" t="s">
        <v>291</v>
      </c>
      <c r="F483" s="183">
        <v>2</v>
      </c>
      <c r="G483" s="147">
        <v>15</v>
      </c>
      <c r="H483" s="147">
        <v>87000</v>
      </c>
      <c r="I483" s="147">
        <v>2</v>
      </c>
      <c r="J483" s="147">
        <v>17</v>
      </c>
      <c r="K483" s="148">
        <v>0</v>
      </c>
      <c r="L483" s="148">
        <v>0</v>
      </c>
      <c r="M483" s="147">
        <v>695760</v>
      </c>
      <c r="N483" s="147">
        <v>379200</v>
      </c>
      <c r="O483" s="147">
        <v>316560</v>
      </c>
    </row>
    <row r="484" spans="1:15" ht="45" x14ac:dyDescent="0.2">
      <c r="A484" s="255"/>
      <c r="B484" s="252"/>
      <c r="C484" s="250"/>
      <c r="D484" s="142">
        <v>1061</v>
      </c>
      <c r="E484" s="153" t="s">
        <v>285</v>
      </c>
      <c r="F484" s="183">
        <v>17</v>
      </c>
      <c r="G484" s="149">
        <v>0</v>
      </c>
      <c r="H484" s="148">
        <v>0</v>
      </c>
      <c r="I484" s="147">
        <v>17</v>
      </c>
      <c r="J484" s="147">
        <v>17</v>
      </c>
      <c r="K484" s="148">
        <v>0</v>
      </c>
      <c r="L484" s="148">
        <v>0</v>
      </c>
      <c r="M484" s="147">
        <v>12750</v>
      </c>
      <c r="N484" s="147">
        <v>2550</v>
      </c>
      <c r="O484" s="147">
        <v>10200</v>
      </c>
    </row>
    <row r="485" spans="1:15" ht="15" x14ac:dyDescent="0.2">
      <c r="A485" s="255"/>
      <c r="B485" s="252"/>
      <c r="C485" s="250"/>
      <c r="D485" s="142">
        <v>1071</v>
      </c>
      <c r="E485" s="153" t="s">
        <v>55</v>
      </c>
      <c r="F485" s="183">
        <v>294</v>
      </c>
      <c r="G485" s="147">
        <v>1082</v>
      </c>
      <c r="H485" s="147">
        <v>7867563</v>
      </c>
      <c r="I485" s="147">
        <v>301</v>
      </c>
      <c r="J485" s="147">
        <v>1383</v>
      </c>
      <c r="K485" s="148">
        <v>0</v>
      </c>
      <c r="L485" s="148">
        <v>0</v>
      </c>
      <c r="M485" s="147">
        <v>28029421</v>
      </c>
      <c r="N485" s="147">
        <v>14630323</v>
      </c>
      <c r="O485" s="147">
        <v>13399098</v>
      </c>
    </row>
    <row r="486" spans="1:15" ht="45" x14ac:dyDescent="0.2">
      <c r="A486" s="255"/>
      <c r="B486" s="252"/>
      <c r="C486" s="250"/>
      <c r="D486" s="142">
        <v>1073</v>
      </c>
      <c r="E486" s="153" t="s">
        <v>257</v>
      </c>
      <c r="F486" s="183">
        <v>25</v>
      </c>
      <c r="G486" s="147">
        <v>90</v>
      </c>
      <c r="H486" s="147">
        <v>377000</v>
      </c>
      <c r="I486" s="147">
        <v>30</v>
      </c>
      <c r="J486" s="147">
        <v>120</v>
      </c>
      <c r="K486" s="148">
        <v>0</v>
      </c>
      <c r="L486" s="148">
        <v>0</v>
      </c>
      <c r="M486" s="147">
        <v>2407500</v>
      </c>
      <c r="N486" s="147">
        <v>975915</v>
      </c>
      <c r="O486" s="147">
        <v>1431585</v>
      </c>
    </row>
    <row r="487" spans="1:15" ht="45" x14ac:dyDescent="0.2">
      <c r="A487" s="255"/>
      <c r="B487" s="252"/>
      <c r="C487" s="250"/>
      <c r="D487" s="142">
        <v>1079</v>
      </c>
      <c r="E487" s="153" t="s">
        <v>259</v>
      </c>
      <c r="F487" s="183">
        <v>33</v>
      </c>
      <c r="G487" s="147">
        <v>100</v>
      </c>
      <c r="H487" s="147">
        <v>325876</v>
      </c>
      <c r="I487" s="147">
        <v>50</v>
      </c>
      <c r="J487" s="147">
        <v>150</v>
      </c>
      <c r="K487" s="148">
        <v>0</v>
      </c>
      <c r="L487" s="148">
        <v>0</v>
      </c>
      <c r="M487" s="147">
        <v>1423950</v>
      </c>
      <c r="N487" s="147">
        <v>419118</v>
      </c>
      <c r="O487" s="147">
        <v>1004832</v>
      </c>
    </row>
    <row r="488" spans="1:15" ht="30" x14ac:dyDescent="0.2">
      <c r="A488" s="255"/>
      <c r="B488" s="252"/>
      <c r="C488" s="250"/>
      <c r="D488" s="142">
        <v>1080</v>
      </c>
      <c r="E488" s="153" t="s">
        <v>286</v>
      </c>
      <c r="F488" s="183">
        <v>1</v>
      </c>
      <c r="G488" s="147">
        <v>2</v>
      </c>
      <c r="H488" s="147">
        <v>2000</v>
      </c>
      <c r="I488" s="147">
        <v>1</v>
      </c>
      <c r="J488" s="147">
        <v>3</v>
      </c>
      <c r="K488" s="148">
        <v>0</v>
      </c>
      <c r="L488" s="148">
        <v>0</v>
      </c>
      <c r="M488" s="147">
        <v>4875</v>
      </c>
      <c r="N488" s="147">
        <v>2080</v>
      </c>
      <c r="O488" s="147">
        <v>2795</v>
      </c>
    </row>
    <row r="489" spans="1:15" ht="15" x14ac:dyDescent="0.2">
      <c r="A489" s="256"/>
      <c r="B489" s="257" t="s">
        <v>92</v>
      </c>
      <c r="C489" s="257"/>
      <c r="D489" s="257"/>
      <c r="E489" s="257"/>
      <c r="F489" s="191">
        <v>385</v>
      </c>
      <c r="G489" s="156">
        <v>1297</v>
      </c>
      <c r="H489" s="156">
        <v>8703812</v>
      </c>
      <c r="I489" s="156">
        <v>413</v>
      </c>
      <c r="J489" s="156">
        <v>1710</v>
      </c>
      <c r="K489" s="193">
        <v>0</v>
      </c>
      <c r="L489" s="193">
        <v>0</v>
      </c>
      <c r="M489" s="156">
        <v>34678176</v>
      </c>
      <c r="N489" s="156">
        <v>18154800</v>
      </c>
      <c r="O489" s="157">
        <v>16523376</v>
      </c>
    </row>
    <row r="490" spans="1:15" ht="45" x14ac:dyDescent="0.2">
      <c r="A490" s="255"/>
      <c r="B490" s="152">
        <v>13</v>
      </c>
      <c r="C490" s="153" t="s">
        <v>308</v>
      </c>
      <c r="D490" s="142">
        <v>1392</v>
      </c>
      <c r="E490" s="153" t="s">
        <v>261</v>
      </c>
      <c r="F490" s="183">
        <v>23</v>
      </c>
      <c r="G490" s="147">
        <v>47</v>
      </c>
      <c r="H490" s="147">
        <v>163300</v>
      </c>
      <c r="I490" s="147">
        <v>24</v>
      </c>
      <c r="J490" s="147">
        <v>71</v>
      </c>
      <c r="K490" s="148">
        <v>0</v>
      </c>
      <c r="L490" s="148">
        <v>0</v>
      </c>
      <c r="M490" s="147">
        <v>1074446</v>
      </c>
      <c r="N490" s="147">
        <v>659498</v>
      </c>
      <c r="O490" s="147">
        <v>414948</v>
      </c>
    </row>
    <row r="491" spans="1:15" ht="15" x14ac:dyDescent="0.2">
      <c r="A491" s="256"/>
      <c r="B491" s="257" t="s">
        <v>92</v>
      </c>
      <c r="C491" s="257"/>
      <c r="D491" s="257"/>
      <c r="E491" s="257"/>
      <c r="F491" s="191">
        <v>23</v>
      </c>
      <c r="G491" s="156">
        <v>47</v>
      </c>
      <c r="H491" s="156">
        <v>163300</v>
      </c>
      <c r="I491" s="156">
        <v>24</v>
      </c>
      <c r="J491" s="156">
        <v>71</v>
      </c>
      <c r="K491" s="193">
        <v>0</v>
      </c>
      <c r="L491" s="193">
        <v>0</v>
      </c>
      <c r="M491" s="156">
        <v>1074446</v>
      </c>
      <c r="N491" s="156">
        <v>659498</v>
      </c>
      <c r="O491" s="157">
        <v>414948</v>
      </c>
    </row>
    <row r="492" spans="1:15" ht="60" x14ac:dyDescent="0.2">
      <c r="A492" s="255"/>
      <c r="B492" s="152">
        <v>14</v>
      </c>
      <c r="C492" s="153" t="s">
        <v>47</v>
      </c>
      <c r="D492" s="142">
        <v>1410</v>
      </c>
      <c r="E492" s="153" t="s">
        <v>262</v>
      </c>
      <c r="F492" s="183">
        <v>115.00000000000001</v>
      </c>
      <c r="G492" s="147">
        <v>172</v>
      </c>
      <c r="H492" s="147">
        <v>655500</v>
      </c>
      <c r="I492" s="147">
        <v>114</v>
      </c>
      <c r="J492" s="147">
        <v>286</v>
      </c>
      <c r="K492" s="148">
        <v>0</v>
      </c>
      <c r="L492" s="148">
        <v>0</v>
      </c>
      <c r="M492" s="147">
        <v>3994506</v>
      </c>
      <c r="N492" s="147">
        <v>2161809</v>
      </c>
      <c r="O492" s="147">
        <v>1832697</v>
      </c>
    </row>
    <row r="493" spans="1:15" ht="15" x14ac:dyDescent="0.2">
      <c r="A493" s="256"/>
      <c r="B493" s="257" t="s">
        <v>92</v>
      </c>
      <c r="C493" s="257"/>
      <c r="D493" s="257"/>
      <c r="E493" s="257"/>
      <c r="F493" s="191">
        <v>115.00000000000001</v>
      </c>
      <c r="G493" s="156">
        <v>172</v>
      </c>
      <c r="H493" s="156">
        <v>655500</v>
      </c>
      <c r="I493" s="156">
        <v>114</v>
      </c>
      <c r="J493" s="156">
        <v>286</v>
      </c>
      <c r="K493" s="193">
        <v>0</v>
      </c>
      <c r="L493" s="193">
        <v>0</v>
      </c>
      <c r="M493" s="156">
        <v>3994506</v>
      </c>
      <c r="N493" s="156">
        <v>2161809</v>
      </c>
      <c r="O493" s="157">
        <v>1832697</v>
      </c>
    </row>
    <row r="494" spans="1:15" ht="45" x14ac:dyDescent="0.2">
      <c r="A494" s="255"/>
      <c r="B494" s="152">
        <v>16</v>
      </c>
      <c r="C494" s="153" t="s">
        <v>309</v>
      </c>
      <c r="D494" s="142">
        <v>1622</v>
      </c>
      <c r="E494" s="153" t="s">
        <v>264</v>
      </c>
      <c r="F494" s="183">
        <v>10</v>
      </c>
      <c r="G494" s="147">
        <v>14</v>
      </c>
      <c r="H494" s="147">
        <v>77100</v>
      </c>
      <c r="I494" s="147">
        <v>16</v>
      </c>
      <c r="J494" s="147">
        <v>30</v>
      </c>
      <c r="K494" s="148">
        <v>0</v>
      </c>
      <c r="L494" s="148">
        <v>0</v>
      </c>
      <c r="M494" s="147">
        <v>649500</v>
      </c>
      <c r="N494" s="147">
        <v>260850</v>
      </c>
      <c r="O494" s="147">
        <v>388650</v>
      </c>
    </row>
    <row r="495" spans="1:15" ht="15" x14ac:dyDescent="0.2">
      <c r="A495" s="256"/>
      <c r="B495" s="258" t="s">
        <v>92</v>
      </c>
      <c r="C495" s="257"/>
      <c r="D495" s="257"/>
      <c r="E495" s="257"/>
      <c r="F495" s="191">
        <v>10</v>
      </c>
      <c r="G495" s="156">
        <v>14</v>
      </c>
      <c r="H495" s="156">
        <v>77100</v>
      </c>
      <c r="I495" s="156">
        <v>16</v>
      </c>
      <c r="J495" s="156">
        <v>30</v>
      </c>
      <c r="K495" s="193">
        <v>0</v>
      </c>
      <c r="L495" s="193">
        <v>0</v>
      </c>
      <c r="M495" s="156">
        <v>649500</v>
      </c>
      <c r="N495" s="156">
        <v>260850</v>
      </c>
      <c r="O495" s="157">
        <v>388650</v>
      </c>
    </row>
    <row r="496" spans="1:15" s="98" customFormat="1" ht="25.5" customHeight="1" x14ac:dyDescent="0.25">
      <c r="A496" s="225" t="s">
        <v>218</v>
      </c>
      <c r="B496" s="225"/>
      <c r="C496" s="225"/>
      <c r="D496" s="225"/>
      <c r="E496" s="225"/>
      <c r="F496" s="225"/>
      <c r="G496" s="225"/>
      <c r="H496" s="225"/>
      <c r="I496" s="225"/>
      <c r="J496" s="225"/>
      <c r="K496" s="225"/>
      <c r="L496" s="225"/>
      <c r="M496" s="225"/>
      <c r="N496" s="225"/>
      <c r="O496" s="225"/>
    </row>
    <row r="497" spans="1:15" s="203" customFormat="1" ht="25.5" customHeight="1" x14ac:dyDescent="0.25">
      <c r="A497" s="253" t="s">
        <v>252</v>
      </c>
      <c r="B497" s="253"/>
      <c r="C497" s="253"/>
      <c r="D497" s="253"/>
      <c r="E497" s="253"/>
      <c r="F497" s="253"/>
      <c r="G497" s="253"/>
      <c r="H497" s="253"/>
      <c r="I497" s="253"/>
      <c r="J497" s="253"/>
      <c r="K497" s="253"/>
      <c r="L497" s="253"/>
      <c r="M497" s="253"/>
      <c r="N497" s="253"/>
      <c r="O497" s="253"/>
    </row>
    <row r="498" spans="1:15" x14ac:dyDescent="0.2">
      <c r="A498" s="244" t="s">
        <v>105</v>
      </c>
      <c r="B498" s="245"/>
      <c r="C498" s="245"/>
      <c r="D498" s="144"/>
      <c r="E498" s="153"/>
      <c r="F498" s="183"/>
      <c r="G498" s="146"/>
      <c r="H498" s="146"/>
      <c r="I498" s="146"/>
      <c r="J498" s="146"/>
      <c r="K498" s="146"/>
      <c r="L498" s="146"/>
      <c r="M498" s="146"/>
      <c r="N498" s="146"/>
      <c r="O498" s="141" t="s">
        <v>86</v>
      </c>
    </row>
    <row r="499" spans="1:15" ht="63" customHeight="1" x14ac:dyDescent="0.2">
      <c r="A499" s="145" t="s">
        <v>354</v>
      </c>
      <c r="B499" s="246" t="s">
        <v>117</v>
      </c>
      <c r="C499" s="247"/>
      <c r="D499" s="247"/>
      <c r="E499" s="248"/>
      <c r="F499" s="184" t="s">
        <v>122</v>
      </c>
      <c r="G499" s="145" t="s">
        <v>123</v>
      </c>
      <c r="H499" s="145" t="s">
        <v>126</v>
      </c>
      <c r="I499" s="145" t="s">
        <v>124</v>
      </c>
      <c r="J499" s="145" t="s">
        <v>125</v>
      </c>
      <c r="K499" s="145" t="s">
        <v>121</v>
      </c>
      <c r="L499" s="145" t="s">
        <v>146</v>
      </c>
      <c r="M499" s="145" t="s">
        <v>127</v>
      </c>
      <c r="N499" s="145" t="s">
        <v>128</v>
      </c>
      <c r="O499" s="145" t="s">
        <v>120</v>
      </c>
    </row>
    <row r="500" spans="1:15" s="102" customFormat="1" ht="40.5" customHeight="1" x14ac:dyDescent="0.25">
      <c r="A500" s="145" t="s">
        <v>0</v>
      </c>
      <c r="B500" s="246" t="s">
        <v>324</v>
      </c>
      <c r="C500" s="248"/>
      <c r="D500" s="246" t="s">
        <v>253</v>
      </c>
      <c r="E500" s="248"/>
      <c r="F500" s="184" t="s">
        <v>3</v>
      </c>
      <c r="G500" s="145" t="s">
        <v>304</v>
      </c>
      <c r="H500" s="145" t="s">
        <v>22</v>
      </c>
      <c r="I500" s="145" t="s">
        <v>305</v>
      </c>
      <c r="J500" s="145" t="s">
        <v>109</v>
      </c>
      <c r="K500" s="145" t="s">
        <v>17</v>
      </c>
      <c r="L500" s="145" t="s">
        <v>1</v>
      </c>
      <c r="M500" s="145" t="s">
        <v>24</v>
      </c>
      <c r="N500" s="145" t="s">
        <v>25</v>
      </c>
      <c r="O500" s="145" t="s">
        <v>2</v>
      </c>
    </row>
    <row r="501" spans="1:15" ht="30" x14ac:dyDescent="0.2">
      <c r="A501" s="254" t="s">
        <v>333</v>
      </c>
      <c r="B501" s="152">
        <v>18</v>
      </c>
      <c r="C501" s="153" t="s">
        <v>310</v>
      </c>
      <c r="D501" s="142">
        <v>1811</v>
      </c>
      <c r="E501" s="153" t="s">
        <v>268</v>
      </c>
      <c r="F501" s="183">
        <v>23</v>
      </c>
      <c r="G501" s="147">
        <v>46</v>
      </c>
      <c r="H501" s="147">
        <v>225400</v>
      </c>
      <c r="I501" s="147">
        <v>24</v>
      </c>
      <c r="J501" s="147">
        <v>70</v>
      </c>
      <c r="K501" s="148">
        <v>0</v>
      </c>
      <c r="L501" s="148">
        <v>0</v>
      </c>
      <c r="M501" s="147">
        <v>982790</v>
      </c>
      <c r="N501" s="147">
        <v>560326</v>
      </c>
      <c r="O501" s="147">
        <v>422464</v>
      </c>
    </row>
    <row r="502" spans="1:15" ht="15" x14ac:dyDescent="0.2">
      <c r="A502" s="256"/>
      <c r="B502" s="257" t="s">
        <v>92</v>
      </c>
      <c r="C502" s="257"/>
      <c r="D502" s="257"/>
      <c r="E502" s="257"/>
      <c r="F502" s="191">
        <v>23</v>
      </c>
      <c r="G502" s="156">
        <v>46</v>
      </c>
      <c r="H502" s="156">
        <v>225400</v>
      </c>
      <c r="I502" s="156">
        <v>24</v>
      </c>
      <c r="J502" s="156">
        <v>70</v>
      </c>
      <c r="K502" s="193">
        <v>0</v>
      </c>
      <c r="L502" s="193">
        <v>0</v>
      </c>
      <c r="M502" s="156">
        <v>982790</v>
      </c>
      <c r="N502" s="156">
        <v>560326</v>
      </c>
      <c r="O502" s="157">
        <v>422464</v>
      </c>
    </row>
    <row r="503" spans="1:15" ht="45" x14ac:dyDescent="0.2">
      <c r="A503" s="255"/>
      <c r="B503" s="152">
        <v>19</v>
      </c>
      <c r="C503" s="153" t="s">
        <v>323</v>
      </c>
      <c r="D503" s="142">
        <v>1910</v>
      </c>
      <c r="E503" s="153" t="s">
        <v>299</v>
      </c>
      <c r="F503" s="183">
        <v>2</v>
      </c>
      <c r="G503" s="147">
        <v>15</v>
      </c>
      <c r="H503" s="147">
        <v>12900</v>
      </c>
      <c r="I503" s="147">
        <v>2</v>
      </c>
      <c r="J503" s="147">
        <v>17</v>
      </c>
      <c r="K503" s="148">
        <v>0</v>
      </c>
      <c r="L503" s="148">
        <v>0</v>
      </c>
      <c r="M503" s="147">
        <v>352000</v>
      </c>
      <c r="N503" s="147">
        <v>131387</v>
      </c>
      <c r="O503" s="147">
        <v>220613</v>
      </c>
    </row>
    <row r="504" spans="1:15" ht="15" x14ac:dyDescent="0.2">
      <c r="A504" s="256"/>
      <c r="B504" s="257" t="s">
        <v>92</v>
      </c>
      <c r="C504" s="257"/>
      <c r="D504" s="257"/>
      <c r="E504" s="257"/>
      <c r="F504" s="191">
        <v>2</v>
      </c>
      <c r="G504" s="156">
        <v>15</v>
      </c>
      <c r="H504" s="156">
        <v>12900</v>
      </c>
      <c r="I504" s="156">
        <v>2</v>
      </c>
      <c r="J504" s="156">
        <v>17</v>
      </c>
      <c r="K504" s="193">
        <v>0</v>
      </c>
      <c r="L504" s="193">
        <v>0</v>
      </c>
      <c r="M504" s="156">
        <v>352000</v>
      </c>
      <c r="N504" s="156">
        <v>131387</v>
      </c>
      <c r="O504" s="157">
        <v>220613</v>
      </c>
    </row>
    <row r="505" spans="1:15" ht="63.75" customHeight="1" x14ac:dyDescent="0.2">
      <c r="A505" s="255"/>
      <c r="B505" s="252">
        <v>20</v>
      </c>
      <c r="C505" s="250" t="s">
        <v>311</v>
      </c>
      <c r="D505" s="142">
        <v>2013</v>
      </c>
      <c r="E505" s="153" t="s">
        <v>300</v>
      </c>
      <c r="F505" s="183">
        <v>5</v>
      </c>
      <c r="G505" s="147">
        <v>10</v>
      </c>
      <c r="H505" s="147">
        <v>24500</v>
      </c>
      <c r="I505" s="147">
        <v>6</v>
      </c>
      <c r="J505" s="147">
        <v>16</v>
      </c>
      <c r="K505" s="148">
        <v>0</v>
      </c>
      <c r="L505" s="148">
        <v>0</v>
      </c>
      <c r="M505" s="147">
        <v>145000</v>
      </c>
      <c r="N505" s="147">
        <v>79155</v>
      </c>
      <c r="O505" s="147">
        <v>65845</v>
      </c>
    </row>
    <row r="506" spans="1:15" ht="75" x14ac:dyDescent="0.2">
      <c r="A506" s="255"/>
      <c r="B506" s="252"/>
      <c r="C506" s="250"/>
      <c r="D506" s="142">
        <v>2023</v>
      </c>
      <c r="E506" s="153" t="s">
        <v>270</v>
      </c>
      <c r="F506" s="183">
        <v>1</v>
      </c>
      <c r="G506" s="147">
        <v>6</v>
      </c>
      <c r="H506" s="147">
        <v>18000</v>
      </c>
      <c r="I506" s="147">
        <v>1</v>
      </c>
      <c r="J506" s="147">
        <v>7</v>
      </c>
      <c r="K506" s="148">
        <v>0</v>
      </c>
      <c r="L506" s="148">
        <v>0</v>
      </c>
      <c r="M506" s="147">
        <v>84000</v>
      </c>
      <c r="N506" s="147">
        <v>30324</v>
      </c>
      <c r="O506" s="147">
        <v>53676</v>
      </c>
    </row>
    <row r="507" spans="1:15" ht="15" x14ac:dyDescent="0.2">
      <c r="A507" s="256"/>
      <c r="B507" s="257" t="s">
        <v>92</v>
      </c>
      <c r="C507" s="257"/>
      <c r="D507" s="257"/>
      <c r="E507" s="257"/>
      <c r="F507" s="191">
        <v>6</v>
      </c>
      <c r="G507" s="156">
        <v>16</v>
      </c>
      <c r="H507" s="156">
        <v>42500</v>
      </c>
      <c r="I507" s="156">
        <v>7</v>
      </c>
      <c r="J507" s="156">
        <v>23</v>
      </c>
      <c r="K507" s="193">
        <v>0</v>
      </c>
      <c r="L507" s="193">
        <v>0</v>
      </c>
      <c r="M507" s="156">
        <v>229000</v>
      </c>
      <c r="N507" s="156">
        <v>109479</v>
      </c>
      <c r="O507" s="157">
        <v>119521</v>
      </c>
    </row>
    <row r="508" spans="1:15" ht="30" x14ac:dyDescent="0.2">
      <c r="A508" s="255"/>
      <c r="B508" s="152">
        <v>22</v>
      </c>
      <c r="C508" s="153" t="s">
        <v>312</v>
      </c>
      <c r="D508" s="142">
        <v>2220</v>
      </c>
      <c r="E508" s="153" t="s">
        <v>271</v>
      </c>
      <c r="F508" s="183">
        <v>137</v>
      </c>
      <c r="G508" s="147">
        <v>412</v>
      </c>
      <c r="H508" s="147">
        <v>1863714</v>
      </c>
      <c r="I508" s="147">
        <v>153</v>
      </c>
      <c r="J508" s="147">
        <v>565</v>
      </c>
      <c r="K508" s="148">
        <v>0</v>
      </c>
      <c r="L508" s="148">
        <v>0</v>
      </c>
      <c r="M508" s="147">
        <v>9161876</v>
      </c>
      <c r="N508" s="147">
        <v>4317677</v>
      </c>
      <c r="O508" s="147">
        <v>4844199</v>
      </c>
    </row>
    <row r="509" spans="1:15" ht="15" x14ac:dyDescent="0.2">
      <c r="A509" s="256"/>
      <c r="B509" s="257" t="s">
        <v>92</v>
      </c>
      <c r="C509" s="257"/>
      <c r="D509" s="257"/>
      <c r="E509" s="257"/>
      <c r="F509" s="191">
        <v>137</v>
      </c>
      <c r="G509" s="156">
        <v>412</v>
      </c>
      <c r="H509" s="156">
        <v>1863714</v>
      </c>
      <c r="I509" s="156">
        <v>153</v>
      </c>
      <c r="J509" s="156">
        <v>565</v>
      </c>
      <c r="K509" s="193">
        <v>0</v>
      </c>
      <c r="L509" s="193">
        <v>0</v>
      </c>
      <c r="M509" s="156">
        <v>9161876</v>
      </c>
      <c r="N509" s="156">
        <v>4317677</v>
      </c>
      <c r="O509" s="157">
        <v>4844199</v>
      </c>
    </row>
    <row r="510" spans="1:15" ht="45" customHeight="1" x14ac:dyDescent="0.2">
      <c r="A510" s="255"/>
      <c r="B510" s="252">
        <v>23</v>
      </c>
      <c r="C510" s="250" t="s">
        <v>313</v>
      </c>
      <c r="D510" s="142">
        <v>2391</v>
      </c>
      <c r="E510" s="153" t="s">
        <v>272</v>
      </c>
      <c r="F510" s="183">
        <v>6</v>
      </c>
      <c r="G510" s="147">
        <v>22</v>
      </c>
      <c r="H510" s="147">
        <v>108480</v>
      </c>
      <c r="I510" s="147">
        <v>6</v>
      </c>
      <c r="J510" s="147">
        <v>28</v>
      </c>
      <c r="K510" s="148">
        <v>0</v>
      </c>
      <c r="L510" s="148">
        <v>0</v>
      </c>
      <c r="M510" s="147">
        <v>341160</v>
      </c>
      <c r="N510" s="147">
        <v>154776</v>
      </c>
      <c r="O510" s="147">
        <v>186384</v>
      </c>
    </row>
    <row r="511" spans="1:15" ht="30" x14ac:dyDescent="0.2">
      <c r="A511" s="255"/>
      <c r="B511" s="252"/>
      <c r="C511" s="250"/>
      <c r="D511" s="142">
        <v>2393</v>
      </c>
      <c r="E511" s="153" t="s">
        <v>288</v>
      </c>
      <c r="F511" s="183">
        <v>1</v>
      </c>
      <c r="G511" s="149">
        <v>0</v>
      </c>
      <c r="H511" s="148">
        <v>0</v>
      </c>
      <c r="I511" s="147">
        <v>5</v>
      </c>
      <c r="J511" s="147">
        <v>5</v>
      </c>
      <c r="K511" s="148">
        <v>0</v>
      </c>
      <c r="L511" s="148">
        <v>0</v>
      </c>
      <c r="M511" s="147">
        <v>8575</v>
      </c>
      <c r="N511" s="147">
        <v>3458</v>
      </c>
      <c r="O511" s="147">
        <v>5117</v>
      </c>
    </row>
    <row r="512" spans="1:15" ht="30" x14ac:dyDescent="0.2">
      <c r="A512" s="255"/>
      <c r="B512" s="252"/>
      <c r="C512" s="250"/>
      <c r="D512" s="142">
        <v>2394</v>
      </c>
      <c r="E512" s="153" t="s">
        <v>292</v>
      </c>
      <c r="F512" s="183">
        <v>23</v>
      </c>
      <c r="G512" s="147">
        <v>77</v>
      </c>
      <c r="H512" s="147">
        <v>734467</v>
      </c>
      <c r="I512" s="147">
        <v>24</v>
      </c>
      <c r="J512" s="147">
        <v>101</v>
      </c>
      <c r="K512" s="148">
        <v>0</v>
      </c>
      <c r="L512" s="148">
        <v>0</v>
      </c>
      <c r="M512" s="147">
        <v>5740800</v>
      </c>
      <c r="N512" s="147">
        <v>3261431</v>
      </c>
      <c r="O512" s="147">
        <v>2479369</v>
      </c>
    </row>
    <row r="513" spans="1:15" ht="45" x14ac:dyDescent="0.2">
      <c r="A513" s="255"/>
      <c r="B513" s="252"/>
      <c r="C513" s="250"/>
      <c r="D513" s="142">
        <v>2395</v>
      </c>
      <c r="E513" s="153" t="s">
        <v>273</v>
      </c>
      <c r="F513" s="183">
        <v>98.000000000000014</v>
      </c>
      <c r="G513" s="147">
        <v>588</v>
      </c>
      <c r="H513" s="147">
        <v>2104060</v>
      </c>
      <c r="I513" s="147">
        <v>80</v>
      </c>
      <c r="J513" s="147">
        <v>668</v>
      </c>
      <c r="K513" s="148">
        <v>0</v>
      </c>
      <c r="L513" s="148">
        <v>0</v>
      </c>
      <c r="M513" s="147">
        <v>21894834</v>
      </c>
      <c r="N513" s="147">
        <v>15001497</v>
      </c>
      <c r="O513" s="147">
        <v>6893337</v>
      </c>
    </row>
    <row r="514" spans="1:15" ht="30" x14ac:dyDescent="0.2">
      <c r="A514" s="255"/>
      <c r="B514" s="252"/>
      <c r="C514" s="250"/>
      <c r="D514" s="142">
        <v>2396</v>
      </c>
      <c r="E514" s="153" t="s">
        <v>274</v>
      </c>
      <c r="F514" s="183">
        <v>2</v>
      </c>
      <c r="G514" s="147">
        <v>5</v>
      </c>
      <c r="H514" s="147">
        <v>27700</v>
      </c>
      <c r="I514" s="147">
        <v>2</v>
      </c>
      <c r="J514" s="147">
        <v>7</v>
      </c>
      <c r="K514" s="148">
        <v>0</v>
      </c>
      <c r="L514" s="148">
        <v>0</v>
      </c>
      <c r="M514" s="147">
        <v>414900</v>
      </c>
      <c r="N514" s="147">
        <v>349780</v>
      </c>
      <c r="O514" s="147">
        <v>65120</v>
      </c>
    </row>
    <row r="515" spans="1:15" ht="15" x14ac:dyDescent="0.2">
      <c r="A515" s="256"/>
      <c r="B515" s="258" t="s">
        <v>92</v>
      </c>
      <c r="C515" s="257"/>
      <c r="D515" s="257"/>
      <c r="E515" s="257"/>
      <c r="F515" s="191">
        <v>130</v>
      </c>
      <c r="G515" s="156">
        <v>692</v>
      </c>
      <c r="H515" s="156">
        <v>2974707</v>
      </c>
      <c r="I515" s="156">
        <v>117</v>
      </c>
      <c r="J515" s="156">
        <v>809</v>
      </c>
      <c r="K515" s="193">
        <v>0</v>
      </c>
      <c r="L515" s="193">
        <v>0</v>
      </c>
      <c r="M515" s="156">
        <v>28400269</v>
      </c>
      <c r="N515" s="156">
        <v>18770942</v>
      </c>
      <c r="O515" s="157">
        <v>9629327</v>
      </c>
    </row>
    <row r="516" spans="1:15" s="98" customFormat="1" ht="25.5" customHeight="1" x14ac:dyDescent="0.25">
      <c r="A516" s="225" t="s">
        <v>218</v>
      </c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</row>
    <row r="517" spans="1:15" s="203" customFormat="1" ht="25.5" customHeight="1" x14ac:dyDescent="0.25">
      <c r="A517" s="253" t="s">
        <v>252</v>
      </c>
      <c r="B517" s="253"/>
      <c r="C517" s="253"/>
      <c r="D517" s="253"/>
      <c r="E517" s="253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</row>
    <row r="518" spans="1:15" x14ac:dyDescent="0.2">
      <c r="A518" s="244" t="s">
        <v>105</v>
      </c>
      <c r="B518" s="245"/>
      <c r="C518" s="245"/>
      <c r="D518" s="144"/>
      <c r="E518" s="153"/>
      <c r="F518" s="183"/>
      <c r="G518" s="146"/>
      <c r="H518" s="146"/>
      <c r="I518" s="146"/>
      <c r="J518" s="146"/>
      <c r="K518" s="146"/>
      <c r="L518" s="146"/>
      <c r="M518" s="146"/>
      <c r="N518" s="146"/>
      <c r="O518" s="141" t="s">
        <v>86</v>
      </c>
    </row>
    <row r="519" spans="1:15" ht="63" customHeight="1" x14ac:dyDescent="0.2">
      <c r="A519" s="145" t="s">
        <v>354</v>
      </c>
      <c r="B519" s="246" t="s">
        <v>117</v>
      </c>
      <c r="C519" s="247"/>
      <c r="D519" s="247"/>
      <c r="E519" s="248"/>
      <c r="F519" s="184" t="s">
        <v>122</v>
      </c>
      <c r="G519" s="145" t="s">
        <v>123</v>
      </c>
      <c r="H519" s="145" t="s">
        <v>126</v>
      </c>
      <c r="I519" s="145" t="s">
        <v>124</v>
      </c>
      <c r="J519" s="145" t="s">
        <v>125</v>
      </c>
      <c r="K519" s="145" t="s">
        <v>121</v>
      </c>
      <c r="L519" s="145" t="s">
        <v>146</v>
      </c>
      <c r="M519" s="145" t="s">
        <v>127</v>
      </c>
      <c r="N519" s="145" t="s">
        <v>128</v>
      </c>
      <c r="O519" s="145" t="s">
        <v>120</v>
      </c>
    </row>
    <row r="520" spans="1:15" s="102" customFormat="1" ht="40.5" customHeight="1" x14ac:dyDescent="0.25">
      <c r="A520" s="145" t="s">
        <v>0</v>
      </c>
      <c r="B520" s="246" t="s">
        <v>324</v>
      </c>
      <c r="C520" s="248"/>
      <c r="D520" s="246" t="s">
        <v>253</v>
      </c>
      <c r="E520" s="248"/>
      <c r="F520" s="184" t="s">
        <v>3</v>
      </c>
      <c r="G520" s="145" t="s">
        <v>304</v>
      </c>
      <c r="H520" s="145" t="s">
        <v>22</v>
      </c>
      <c r="I520" s="145" t="s">
        <v>305</v>
      </c>
      <c r="J520" s="145" t="s">
        <v>109</v>
      </c>
      <c r="K520" s="145" t="s">
        <v>17</v>
      </c>
      <c r="L520" s="145" t="s">
        <v>1</v>
      </c>
      <c r="M520" s="145" t="s">
        <v>24</v>
      </c>
      <c r="N520" s="145" t="s">
        <v>25</v>
      </c>
      <c r="O520" s="145" t="s">
        <v>2</v>
      </c>
    </row>
    <row r="521" spans="1:15" ht="60" customHeight="1" x14ac:dyDescent="0.2">
      <c r="A521" s="254" t="s">
        <v>333</v>
      </c>
      <c r="B521" s="252">
        <v>25</v>
      </c>
      <c r="C521" s="250" t="s">
        <v>315</v>
      </c>
      <c r="D521" s="142">
        <v>2511</v>
      </c>
      <c r="E521" s="153" t="s">
        <v>277</v>
      </c>
      <c r="F521" s="183">
        <v>363.99999999999989</v>
      </c>
      <c r="G521" s="147">
        <v>732</v>
      </c>
      <c r="H521" s="147">
        <v>3360933</v>
      </c>
      <c r="I521" s="147">
        <v>435</v>
      </c>
      <c r="J521" s="147">
        <v>1167</v>
      </c>
      <c r="K521" s="148">
        <v>0</v>
      </c>
      <c r="L521" s="148">
        <v>0</v>
      </c>
      <c r="M521" s="147">
        <v>19411635</v>
      </c>
      <c r="N521" s="147">
        <v>8559049</v>
      </c>
      <c r="O521" s="147">
        <v>10852586</v>
      </c>
    </row>
    <row r="522" spans="1:15" ht="45" x14ac:dyDescent="0.2">
      <c r="A522" s="255"/>
      <c r="B522" s="252"/>
      <c r="C522" s="250"/>
      <c r="D522" s="142">
        <v>2512</v>
      </c>
      <c r="E522" s="153" t="s">
        <v>278</v>
      </c>
      <c r="F522" s="183">
        <v>24</v>
      </c>
      <c r="G522" s="147">
        <v>57</v>
      </c>
      <c r="H522" s="147">
        <v>325440</v>
      </c>
      <c r="I522" s="147">
        <v>30</v>
      </c>
      <c r="J522" s="147">
        <v>87</v>
      </c>
      <c r="K522" s="148">
        <v>0</v>
      </c>
      <c r="L522" s="148">
        <v>0</v>
      </c>
      <c r="M522" s="147">
        <v>3236904</v>
      </c>
      <c r="N522" s="147">
        <v>2005421</v>
      </c>
      <c r="O522" s="147">
        <v>1231483</v>
      </c>
    </row>
    <row r="523" spans="1:15" ht="60" x14ac:dyDescent="0.2">
      <c r="A523" s="255"/>
      <c r="B523" s="252"/>
      <c r="C523" s="250"/>
      <c r="D523" s="142">
        <v>2599</v>
      </c>
      <c r="E523" s="153" t="s">
        <v>280</v>
      </c>
      <c r="F523" s="183">
        <v>1</v>
      </c>
      <c r="G523" s="147">
        <v>3</v>
      </c>
      <c r="H523" s="147">
        <v>12000</v>
      </c>
      <c r="I523" s="147">
        <v>1</v>
      </c>
      <c r="J523" s="147">
        <v>4</v>
      </c>
      <c r="K523" s="148">
        <v>0</v>
      </c>
      <c r="L523" s="148">
        <v>0</v>
      </c>
      <c r="M523" s="147">
        <v>65400</v>
      </c>
      <c r="N523" s="147">
        <v>26400</v>
      </c>
      <c r="O523" s="147">
        <v>39000</v>
      </c>
    </row>
    <row r="524" spans="1:15" ht="15" x14ac:dyDescent="0.2">
      <c r="A524" s="256"/>
      <c r="B524" s="257" t="s">
        <v>92</v>
      </c>
      <c r="C524" s="257"/>
      <c r="D524" s="257"/>
      <c r="E524" s="257"/>
      <c r="F524" s="191">
        <v>388.99999999999989</v>
      </c>
      <c r="G524" s="156">
        <v>792</v>
      </c>
      <c r="H524" s="156">
        <v>3698373</v>
      </c>
      <c r="I524" s="156">
        <v>466</v>
      </c>
      <c r="J524" s="156">
        <v>1258</v>
      </c>
      <c r="K524" s="193">
        <v>0</v>
      </c>
      <c r="L524" s="193">
        <v>0</v>
      </c>
      <c r="M524" s="156">
        <v>22713939</v>
      </c>
      <c r="N524" s="156">
        <v>10590870</v>
      </c>
      <c r="O524" s="157">
        <v>12123069</v>
      </c>
    </row>
    <row r="525" spans="1:15" ht="75" x14ac:dyDescent="0.2">
      <c r="A525" s="255"/>
      <c r="B525" s="152">
        <v>26</v>
      </c>
      <c r="C525" s="153" t="s">
        <v>316</v>
      </c>
      <c r="D525" s="142">
        <v>2670</v>
      </c>
      <c r="E525" s="153" t="s">
        <v>281</v>
      </c>
      <c r="F525" s="183">
        <v>2</v>
      </c>
      <c r="G525" s="147">
        <v>2</v>
      </c>
      <c r="H525" s="147">
        <v>8100</v>
      </c>
      <c r="I525" s="147">
        <v>2</v>
      </c>
      <c r="J525" s="147">
        <v>4</v>
      </c>
      <c r="K525" s="148">
        <v>0</v>
      </c>
      <c r="L525" s="148">
        <v>0</v>
      </c>
      <c r="M525" s="147">
        <v>62700</v>
      </c>
      <c r="N525" s="147">
        <v>39144</v>
      </c>
      <c r="O525" s="147">
        <v>23556</v>
      </c>
    </row>
    <row r="526" spans="1:15" ht="15" x14ac:dyDescent="0.2">
      <c r="A526" s="256"/>
      <c r="B526" s="257" t="s">
        <v>92</v>
      </c>
      <c r="C526" s="257"/>
      <c r="D526" s="257"/>
      <c r="E526" s="257"/>
      <c r="F526" s="191">
        <v>2</v>
      </c>
      <c r="G526" s="156">
        <v>2</v>
      </c>
      <c r="H526" s="156">
        <v>8100</v>
      </c>
      <c r="I526" s="156">
        <v>2</v>
      </c>
      <c r="J526" s="156">
        <v>4</v>
      </c>
      <c r="K526" s="193">
        <v>0</v>
      </c>
      <c r="L526" s="193">
        <v>0</v>
      </c>
      <c r="M526" s="156">
        <v>62700</v>
      </c>
      <c r="N526" s="156">
        <v>39144</v>
      </c>
      <c r="O526" s="157">
        <v>23556</v>
      </c>
    </row>
    <row r="527" spans="1:15" ht="15" x14ac:dyDescent="0.2">
      <c r="A527" s="255"/>
      <c r="B527" s="152">
        <v>31</v>
      </c>
      <c r="C527" s="153" t="s">
        <v>318</v>
      </c>
      <c r="D527" s="142">
        <v>3100</v>
      </c>
      <c r="E527" s="153" t="s">
        <v>283</v>
      </c>
      <c r="F527" s="183">
        <v>121.99999999999999</v>
      </c>
      <c r="G527" s="147">
        <v>345</v>
      </c>
      <c r="H527" s="147">
        <v>1922517</v>
      </c>
      <c r="I527" s="147">
        <v>120</v>
      </c>
      <c r="J527" s="147">
        <v>465</v>
      </c>
      <c r="K527" s="148">
        <v>0</v>
      </c>
      <c r="L527" s="148">
        <v>0</v>
      </c>
      <c r="M527" s="147">
        <v>10597733</v>
      </c>
      <c r="N527" s="147">
        <v>5897358</v>
      </c>
      <c r="O527" s="147">
        <v>4700375</v>
      </c>
    </row>
    <row r="528" spans="1:15" ht="15" x14ac:dyDescent="0.2">
      <c r="A528" s="259"/>
      <c r="B528" s="257" t="s">
        <v>92</v>
      </c>
      <c r="C528" s="257"/>
      <c r="D528" s="257"/>
      <c r="E528" s="257"/>
      <c r="F528" s="191">
        <v>121.99999999999999</v>
      </c>
      <c r="G528" s="156">
        <v>345</v>
      </c>
      <c r="H528" s="156">
        <v>1922517</v>
      </c>
      <c r="I528" s="156">
        <v>120</v>
      </c>
      <c r="J528" s="156">
        <v>465</v>
      </c>
      <c r="K528" s="193">
        <v>0</v>
      </c>
      <c r="L528" s="193">
        <v>0</v>
      </c>
      <c r="M528" s="156">
        <v>10597733</v>
      </c>
      <c r="N528" s="156">
        <v>5897358</v>
      </c>
      <c r="O528" s="157">
        <v>4700375</v>
      </c>
    </row>
    <row r="529" spans="1:15" x14ac:dyDescent="0.25">
      <c r="A529" s="270" t="s">
        <v>81</v>
      </c>
      <c r="B529" s="271"/>
      <c r="C529" s="271"/>
      <c r="D529" s="271"/>
      <c r="E529" s="271"/>
      <c r="F529" s="187">
        <v>1344</v>
      </c>
      <c r="G529" s="162">
        <v>3850</v>
      </c>
      <c r="H529" s="162">
        <v>20347923</v>
      </c>
      <c r="I529" s="162">
        <v>1458</v>
      </c>
      <c r="J529" s="162">
        <v>5308</v>
      </c>
      <c r="K529" s="170">
        <v>0</v>
      </c>
      <c r="L529" s="170">
        <v>0</v>
      </c>
      <c r="M529" s="162">
        <v>112896935</v>
      </c>
      <c r="N529" s="162">
        <v>61654140</v>
      </c>
      <c r="O529" s="163">
        <v>51242795</v>
      </c>
    </row>
    <row r="530" spans="1:15" s="98" customFormat="1" ht="25.5" customHeight="1" x14ac:dyDescent="0.25">
      <c r="A530" s="225" t="s">
        <v>218</v>
      </c>
      <c r="B530" s="225"/>
      <c r="C530" s="225"/>
      <c r="D530" s="225"/>
      <c r="E530" s="225"/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</row>
    <row r="531" spans="1:15" s="203" customFormat="1" ht="25.5" customHeight="1" x14ac:dyDescent="0.25">
      <c r="A531" s="234" t="s">
        <v>252</v>
      </c>
      <c r="B531" s="234"/>
      <c r="C531" s="234"/>
      <c r="D531" s="234"/>
      <c r="E531" s="234"/>
      <c r="F531" s="234"/>
      <c r="G531" s="234"/>
      <c r="H531" s="234"/>
      <c r="I531" s="234"/>
      <c r="J531" s="234"/>
      <c r="K531" s="234"/>
      <c r="L531" s="234"/>
      <c r="M531" s="234"/>
      <c r="N531" s="234"/>
      <c r="O531" s="234"/>
    </row>
    <row r="532" spans="1:15" x14ac:dyDescent="0.2">
      <c r="A532" s="244" t="s">
        <v>105</v>
      </c>
      <c r="B532" s="245"/>
      <c r="C532" s="245"/>
      <c r="D532" s="144"/>
      <c r="E532" s="153"/>
      <c r="F532" s="183"/>
      <c r="G532" s="146"/>
      <c r="H532" s="146"/>
      <c r="I532" s="146"/>
      <c r="J532" s="146"/>
      <c r="K532" s="146"/>
      <c r="L532" s="146"/>
      <c r="M532" s="146"/>
      <c r="N532" s="146"/>
      <c r="O532" s="141" t="s">
        <v>86</v>
      </c>
    </row>
    <row r="533" spans="1:15" ht="63" customHeight="1" x14ac:dyDescent="0.2">
      <c r="A533" s="145" t="s">
        <v>354</v>
      </c>
      <c r="B533" s="246" t="s">
        <v>117</v>
      </c>
      <c r="C533" s="247"/>
      <c r="D533" s="247"/>
      <c r="E533" s="248"/>
      <c r="F533" s="184" t="s">
        <v>122</v>
      </c>
      <c r="G533" s="145" t="s">
        <v>123</v>
      </c>
      <c r="H533" s="145" t="s">
        <v>126</v>
      </c>
      <c r="I533" s="145" t="s">
        <v>124</v>
      </c>
      <c r="J533" s="145" t="s">
        <v>125</v>
      </c>
      <c r="K533" s="145" t="s">
        <v>121</v>
      </c>
      <c r="L533" s="145" t="s">
        <v>146</v>
      </c>
      <c r="M533" s="145" t="s">
        <v>127</v>
      </c>
      <c r="N533" s="145" t="s">
        <v>128</v>
      </c>
      <c r="O533" s="145" t="s">
        <v>120</v>
      </c>
    </row>
    <row r="534" spans="1:15" s="102" customFormat="1" ht="43.5" customHeight="1" x14ac:dyDescent="0.25">
      <c r="A534" s="145" t="s">
        <v>0</v>
      </c>
      <c r="B534" s="246" t="s">
        <v>324</v>
      </c>
      <c r="C534" s="248"/>
      <c r="D534" s="246" t="s">
        <v>253</v>
      </c>
      <c r="E534" s="248"/>
      <c r="F534" s="184" t="s">
        <v>3</v>
      </c>
      <c r="G534" s="145" t="s">
        <v>304</v>
      </c>
      <c r="H534" s="145" t="s">
        <v>22</v>
      </c>
      <c r="I534" s="145" t="s">
        <v>305</v>
      </c>
      <c r="J534" s="145" t="s">
        <v>109</v>
      </c>
      <c r="K534" s="145" t="s">
        <v>17</v>
      </c>
      <c r="L534" s="145" t="s">
        <v>1</v>
      </c>
      <c r="M534" s="145" t="s">
        <v>24</v>
      </c>
      <c r="N534" s="145" t="s">
        <v>25</v>
      </c>
      <c r="O534" s="145" t="s">
        <v>2</v>
      </c>
    </row>
    <row r="535" spans="1:15" ht="30" customHeight="1" x14ac:dyDescent="0.2">
      <c r="A535" s="281" t="s">
        <v>334</v>
      </c>
      <c r="B535" s="251">
        <v>10</v>
      </c>
      <c r="C535" s="249" t="s">
        <v>306</v>
      </c>
      <c r="D535" s="142">
        <v>1030</v>
      </c>
      <c r="E535" s="153" t="s">
        <v>255</v>
      </c>
      <c r="F535" s="183">
        <v>1</v>
      </c>
      <c r="G535" s="147">
        <v>7</v>
      </c>
      <c r="H535" s="147">
        <v>34800</v>
      </c>
      <c r="I535" s="147">
        <v>1</v>
      </c>
      <c r="J535" s="147">
        <v>8</v>
      </c>
      <c r="K535" s="147">
        <v>2</v>
      </c>
      <c r="L535" s="148">
        <v>0</v>
      </c>
      <c r="M535" s="147">
        <v>266280</v>
      </c>
      <c r="N535" s="147">
        <v>171228</v>
      </c>
      <c r="O535" s="147">
        <v>95052</v>
      </c>
    </row>
    <row r="536" spans="1:15" ht="45" x14ac:dyDescent="0.2">
      <c r="A536" s="281"/>
      <c r="B536" s="252"/>
      <c r="C536" s="250"/>
      <c r="D536" s="142">
        <v>1040</v>
      </c>
      <c r="E536" s="153" t="s">
        <v>256</v>
      </c>
      <c r="F536" s="183">
        <v>2</v>
      </c>
      <c r="G536" s="147">
        <v>4</v>
      </c>
      <c r="H536" s="147">
        <v>27000</v>
      </c>
      <c r="I536" s="147">
        <v>2</v>
      </c>
      <c r="J536" s="147">
        <v>6</v>
      </c>
      <c r="K536" s="148">
        <v>0</v>
      </c>
      <c r="L536" s="148">
        <v>0</v>
      </c>
      <c r="M536" s="147">
        <v>242436</v>
      </c>
      <c r="N536" s="147">
        <v>173568</v>
      </c>
      <c r="O536" s="147">
        <v>68868</v>
      </c>
    </row>
    <row r="537" spans="1:15" ht="15" x14ac:dyDescent="0.2">
      <c r="A537" s="281"/>
      <c r="B537" s="252"/>
      <c r="C537" s="250"/>
      <c r="D537" s="142">
        <v>1050</v>
      </c>
      <c r="E537" s="153" t="s">
        <v>291</v>
      </c>
      <c r="F537" s="183">
        <v>7</v>
      </c>
      <c r="G537" s="147">
        <v>38</v>
      </c>
      <c r="H537" s="147">
        <v>158433</v>
      </c>
      <c r="I537" s="147">
        <v>6</v>
      </c>
      <c r="J537" s="147">
        <v>44</v>
      </c>
      <c r="K537" s="148">
        <v>0</v>
      </c>
      <c r="L537" s="148">
        <v>0</v>
      </c>
      <c r="M537" s="147">
        <v>1179603</v>
      </c>
      <c r="N537" s="147">
        <v>621087</v>
      </c>
      <c r="O537" s="147">
        <v>558516</v>
      </c>
    </row>
    <row r="538" spans="1:15" ht="45" x14ac:dyDescent="0.2">
      <c r="A538" s="281"/>
      <c r="B538" s="252"/>
      <c r="C538" s="250"/>
      <c r="D538" s="142">
        <v>1061</v>
      </c>
      <c r="E538" s="153" t="s">
        <v>285</v>
      </c>
      <c r="F538" s="183">
        <v>29</v>
      </c>
      <c r="G538" s="147">
        <v>145</v>
      </c>
      <c r="H538" s="147">
        <v>874350</v>
      </c>
      <c r="I538" s="147">
        <v>36</v>
      </c>
      <c r="J538" s="147">
        <v>181</v>
      </c>
      <c r="K538" s="148">
        <v>0</v>
      </c>
      <c r="L538" s="148">
        <v>0</v>
      </c>
      <c r="M538" s="147">
        <v>23902815</v>
      </c>
      <c r="N538" s="147">
        <v>19610496</v>
      </c>
      <c r="O538" s="147">
        <v>4292319</v>
      </c>
    </row>
    <row r="539" spans="1:15" ht="15" x14ac:dyDescent="0.2">
      <c r="A539" s="281"/>
      <c r="B539" s="252"/>
      <c r="C539" s="250"/>
      <c r="D539" s="142">
        <v>1071</v>
      </c>
      <c r="E539" s="153" t="s">
        <v>55</v>
      </c>
      <c r="F539" s="183">
        <v>504</v>
      </c>
      <c r="G539" s="147">
        <v>2040</v>
      </c>
      <c r="H539" s="147">
        <v>14342400</v>
      </c>
      <c r="I539" s="147">
        <v>96</v>
      </c>
      <c r="J539" s="147">
        <v>2136</v>
      </c>
      <c r="K539" s="148">
        <v>0</v>
      </c>
      <c r="L539" s="148">
        <v>0</v>
      </c>
      <c r="M539" s="147">
        <v>74390400</v>
      </c>
      <c r="N539" s="147">
        <v>40709952</v>
      </c>
      <c r="O539" s="147">
        <v>33680448</v>
      </c>
    </row>
    <row r="540" spans="1:15" ht="45" x14ac:dyDescent="0.2">
      <c r="A540" s="281"/>
      <c r="B540" s="252"/>
      <c r="C540" s="250"/>
      <c r="D540" s="142">
        <v>1073</v>
      </c>
      <c r="E540" s="153" t="s">
        <v>257</v>
      </c>
      <c r="F540" s="183">
        <v>101</v>
      </c>
      <c r="G540" s="147">
        <v>278</v>
      </c>
      <c r="H540" s="147">
        <v>1348350</v>
      </c>
      <c r="I540" s="147">
        <v>116</v>
      </c>
      <c r="J540" s="147">
        <v>394</v>
      </c>
      <c r="K540" s="148">
        <v>0</v>
      </c>
      <c r="L540" s="148">
        <v>0</v>
      </c>
      <c r="M540" s="147">
        <v>7083837</v>
      </c>
      <c r="N540" s="147">
        <v>3153325</v>
      </c>
      <c r="O540" s="147">
        <v>3930512</v>
      </c>
    </row>
    <row r="541" spans="1:15" ht="45" x14ac:dyDescent="0.2">
      <c r="A541" s="281"/>
      <c r="B541" s="252"/>
      <c r="C541" s="250"/>
      <c r="D541" s="142">
        <v>1079</v>
      </c>
      <c r="E541" s="153" t="s">
        <v>259</v>
      </c>
      <c r="F541" s="183">
        <v>10</v>
      </c>
      <c r="G541" s="147">
        <v>52</v>
      </c>
      <c r="H541" s="147">
        <v>320000</v>
      </c>
      <c r="I541" s="147">
        <v>6</v>
      </c>
      <c r="J541" s="147">
        <v>58</v>
      </c>
      <c r="K541" s="148">
        <v>0</v>
      </c>
      <c r="L541" s="148">
        <v>0</v>
      </c>
      <c r="M541" s="147">
        <v>1244688</v>
      </c>
      <c r="N541" s="147">
        <v>542296</v>
      </c>
      <c r="O541" s="147">
        <v>702392</v>
      </c>
    </row>
    <row r="542" spans="1:15" ht="30" x14ac:dyDescent="0.2">
      <c r="A542" s="281"/>
      <c r="B542" s="262"/>
      <c r="C542" s="261"/>
      <c r="D542" s="142">
        <v>1080</v>
      </c>
      <c r="E542" s="153" t="s">
        <v>286</v>
      </c>
      <c r="F542" s="183">
        <v>1</v>
      </c>
      <c r="G542" s="147">
        <v>2</v>
      </c>
      <c r="H542" s="147">
        <v>10800</v>
      </c>
      <c r="I542" s="147">
        <v>2</v>
      </c>
      <c r="J542" s="147">
        <v>4</v>
      </c>
      <c r="K542" s="148">
        <v>0</v>
      </c>
      <c r="L542" s="148">
        <v>0</v>
      </c>
      <c r="M542" s="147">
        <v>145800</v>
      </c>
      <c r="N542" s="147">
        <v>115992</v>
      </c>
      <c r="O542" s="147">
        <v>29808</v>
      </c>
    </row>
    <row r="543" spans="1:15" ht="15" x14ac:dyDescent="0.2">
      <c r="A543" s="280"/>
      <c r="B543" s="257" t="s">
        <v>92</v>
      </c>
      <c r="C543" s="257"/>
      <c r="D543" s="257"/>
      <c r="E543" s="257"/>
      <c r="F543" s="191">
        <v>655</v>
      </c>
      <c r="G543" s="156">
        <v>2566</v>
      </c>
      <c r="H543" s="156">
        <v>17116133</v>
      </c>
      <c r="I543" s="156">
        <v>265</v>
      </c>
      <c r="J543" s="156">
        <v>2831</v>
      </c>
      <c r="K543" s="156">
        <v>2</v>
      </c>
      <c r="L543" s="193">
        <v>0</v>
      </c>
      <c r="M543" s="156">
        <v>108455859</v>
      </c>
      <c r="N543" s="156">
        <v>65097944</v>
      </c>
      <c r="O543" s="157">
        <v>43357915</v>
      </c>
    </row>
    <row r="544" spans="1:15" ht="45" x14ac:dyDescent="0.2">
      <c r="A544" s="281"/>
      <c r="B544" s="152">
        <v>11</v>
      </c>
      <c r="C544" s="153" t="s">
        <v>307</v>
      </c>
      <c r="D544" s="142">
        <v>1104</v>
      </c>
      <c r="E544" s="153" t="s">
        <v>260</v>
      </c>
      <c r="F544" s="183">
        <v>1</v>
      </c>
      <c r="G544" s="147">
        <v>7</v>
      </c>
      <c r="H544" s="147">
        <v>39600</v>
      </c>
      <c r="I544" s="147">
        <v>1</v>
      </c>
      <c r="J544" s="147">
        <v>8</v>
      </c>
      <c r="K544" s="148">
        <v>0</v>
      </c>
      <c r="L544" s="148">
        <v>0</v>
      </c>
      <c r="M544" s="147">
        <v>249000</v>
      </c>
      <c r="N544" s="147">
        <v>81840</v>
      </c>
      <c r="O544" s="147">
        <v>167160</v>
      </c>
    </row>
    <row r="545" spans="1:15" ht="15" x14ac:dyDescent="0.2">
      <c r="A545" s="280"/>
      <c r="B545" s="257" t="s">
        <v>92</v>
      </c>
      <c r="C545" s="257"/>
      <c r="D545" s="257"/>
      <c r="E545" s="257"/>
      <c r="F545" s="191">
        <v>1</v>
      </c>
      <c r="G545" s="156">
        <v>7</v>
      </c>
      <c r="H545" s="156">
        <v>39600</v>
      </c>
      <c r="I545" s="156">
        <v>1</v>
      </c>
      <c r="J545" s="156">
        <v>8</v>
      </c>
      <c r="K545" s="193">
        <v>0</v>
      </c>
      <c r="L545" s="193">
        <v>0</v>
      </c>
      <c r="M545" s="156">
        <v>249000</v>
      </c>
      <c r="N545" s="156">
        <v>81840</v>
      </c>
      <c r="O545" s="157">
        <v>167160</v>
      </c>
    </row>
    <row r="546" spans="1:15" ht="45" x14ac:dyDescent="0.2">
      <c r="A546" s="281"/>
      <c r="B546" s="152">
        <v>13</v>
      </c>
      <c r="C546" s="153" t="s">
        <v>308</v>
      </c>
      <c r="D546" s="142">
        <v>1392</v>
      </c>
      <c r="E546" s="153" t="s">
        <v>261</v>
      </c>
      <c r="F546" s="183">
        <v>79</v>
      </c>
      <c r="G546" s="147">
        <v>80</v>
      </c>
      <c r="H546" s="147">
        <v>464520</v>
      </c>
      <c r="I546" s="147">
        <v>80</v>
      </c>
      <c r="J546" s="147">
        <v>160</v>
      </c>
      <c r="K546" s="148">
        <v>0</v>
      </c>
      <c r="L546" s="148">
        <v>0</v>
      </c>
      <c r="M546" s="147">
        <v>3664210</v>
      </c>
      <c r="N546" s="147">
        <v>2373792</v>
      </c>
      <c r="O546" s="147">
        <v>1290418</v>
      </c>
    </row>
    <row r="547" spans="1:15" ht="15" x14ac:dyDescent="0.2">
      <c r="A547" s="280"/>
      <c r="B547" s="258" t="s">
        <v>92</v>
      </c>
      <c r="C547" s="257"/>
      <c r="D547" s="257"/>
      <c r="E547" s="257"/>
      <c r="F547" s="191">
        <v>79</v>
      </c>
      <c r="G547" s="156">
        <v>80</v>
      </c>
      <c r="H547" s="156">
        <v>464520</v>
      </c>
      <c r="I547" s="156">
        <v>80</v>
      </c>
      <c r="J547" s="156">
        <v>160</v>
      </c>
      <c r="K547" s="193">
        <v>0</v>
      </c>
      <c r="L547" s="193">
        <v>0</v>
      </c>
      <c r="M547" s="156">
        <v>3664210</v>
      </c>
      <c r="N547" s="156">
        <v>2373792</v>
      </c>
      <c r="O547" s="157">
        <v>1290418</v>
      </c>
    </row>
    <row r="548" spans="1:15" ht="60" x14ac:dyDescent="0.2">
      <c r="A548" s="281"/>
      <c r="B548" s="152">
        <v>14</v>
      </c>
      <c r="C548" s="153" t="s">
        <v>47</v>
      </c>
      <c r="D548" s="142">
        <v>1410</v>
      </c>
      <c r="E548" s="153" t="s">
        <v>262</v>
      </c>
      <c r="F548" s="183">
        <v>154</v>
      </c>
      <c r="G548" s="147">
        <v>155</v>
      </c>
      <c r="H548" s="147">
        <v>905520</v>
      </c>
      <c r="I548" s="147">
        <v>155</v>
      </c>
      <c r="J548" s="147">
        <v>310</v>
      </c>
      <c r="K548" s="148">
        <v>0</v>
      </c>
      <c r="L548" s="148">
        <v>0</v>
      </c>
      <c r="M548" s="147">
        <v>6472805</v>
      </c>
      <c r="N548" s="147">
        <v>3735917</v>
      </c>
      <c r="O548" s="147">
        <v>2736888</v>
      </c>
    </row>
    <row r="549" spans="1:15" ht="15" x14ac:dyDescent="0.2">
      <c r="A549" s="280"/>
      <c r="B549" s="257" t="s">
        <v>92</v>
      </c>
      <c r="C549" s="257"/>
      <c r="D549" s="257"/>
      <c r="E549" s="257"/>
      <c r="F549" s="191">
        <v>154</v>
      </c>
      <c r="G549" s="156">
        <v>155</v>
      </c>
      <c r="H549" s="156">
        <v>905520</v>
      </c>
      <c r="I549" s="156">
        <v>155</v>
      </c>
      <c r="J549" s="156">
        <v>310</v>
      </c>
      <c r="K549" s="193">
        <v>0</v>
      </c>
      <c r="L549" s="193">
        <v>0</v>
      </c>
      <c r="M549" s="156">
        <v>6472805</v>
      </c>
      <c r="N549" s="156">
        <v>3735917</v>
      </c>
      <c r="O549" s="157">
        <v>2736888</v>
      </c>
    </row>
    <row r="550" spans="1:15" s="98" customFormat="1" ht="25.5" customHeight="1" x14ac:dyDescent="0.25">
      <c r="A550" s="225" t="s">
        <v>218</v>
      </c>
      <c r="B550" s="225"/>
      <c r="C550" s="225"/>
      <c r="D550" s="225"/>
      <c r="E550" s="225"/>
      <c r="F550" s="225"/>
      <c r="G550" s="225"/>
      <c r="H550" s="225"/>
      <c r="I550" s="225"/>
      <c r="J550" s="225"/>
      <c r="K550" s="225"/>
      <c r="L550" s="225"/>
      <c r="M550" s="225"/>
      <c r="N550" s="225"/>
      <c r="O550" s="225"/>
    </row>
    <row r="551" spans="1:15" s="203" customFormat="1" ht="25.5" customHeight="1" x14ac:dyDescent="0.25">
      <c r="A551" s="234" t="s">
        <v>252</v>
      </c>
      <c r="B551" s="234"/>
      <c r="C551" s="234"/>
      <c r="D551" s="234"/>
      <c r="E551" s="234"/>
      <c r="F551" s="234"/>
      <c r="G551" s="234"/>
      <c r="H551" s="234"/>
      <c r="I551" s="234"/>
      <c r="J551" s="234"/>
      <c r="K551" s="234"/>
      <c r="L551" s="234"/>
      <c r="M551" s="234"/>
      <c r="N551" s="234"/>
      <c r="O551" s="234"/>
    </row>
    <row r="552" spans="1:15" x14ac:dyDescent="0.2">
      <c r="A552" s="273" t="s">
        <v>105</v>
      </c>
      <c r="B552" s="274"/>
      <c r="C552" s="274"/>
      <c r="D552" s="144"/>
      <c r="E552" s="160"/>
      <c r="F552" s="183"/>
      <c r="G552" s="146"/>
      <c r="H552" s="146"/>
      <c r="I552" s="146"/>
      <c r="J552" s="146"/>
      <c r="K552" s="146"/>
      <c r="L552" s="146"/>
      <c r="M552" s="146"/>
      <c r="N552" s="146"/>
      <c r="O552" s="141" t="s">
        <v>86</v>
      </c>
    </row>
    <row r="553" spans="1:15" ht="63" customHeight="1" x14ac:dyDescent="0.2">
      <c r="A553" s="179" t="s">
        <v>354</v>
      </c>
      <c r="B553" s="277" t="s">
        <v>117</v>
      </c>
      <c r="C553" s="278"/>
      <c r="D553" s="247"/>
      <c r="E553" s="248"/>
      <c r="F553" s="184" t="s">
        <v>122</v>
      </c>
      <c r="G553" s="145" t="s">
        <v>123</v>
      </c>
      <c r="H553" s="145" t="s">
        <v>126</v>
      </c>
      <c r="I553" s="145" t="s">
        <v>124</v>
      </c>
      <c r="J553" s="145" t="s">
        <v>125</v>
      </c>
      <c r="K553" s="145" t="s">
        <v>121</v>
      </c>
      <c r="L553" s="145" t="s">
        <v>146</v>
      </c>
      <c r="M553" s="145" t="s">
        <v>127</v>
      </c>
      <c r="N553" s="145" t="s">
        <v>128</v>
      </c>
      <c r="O553" s="145" t="s">
        <v>120</v>
      </c>
    </row>
    <row r="554" spans="1:15" s="102" customFormat="1" ht="43.5" customHeight="1" x14ac:dyDescent="0.25">
      <c r="A554" s="145" t="s">
        <v>0</v>
      </c>
      <c r="B554" s="246" t="s">
        <v>324</v>
      </c>
      <c r="C554" s="248"/>
      <c r="D554" s="246" t="s">
        <v>253</v>
      </c>
      <c r="E554" s="248"/>
      <c r="F554" s="184" t="s">
        <v>3</v>
      </c>
      <c r="G554" s="145" t="s">
        <v>304</v>
      </c>
      <c r="H554" s="145" t="s">
        <v>22</v>
      </c>
      <c r="I554" s="145" t="s">
        <v>305</v>
      </c>
      <c r="J554" s="145" t="s">
        <v>109</v>
      </c>
      <c r="K554" s="145" t="s">
        <v>17</v>
      </c>
      <c r="L554" s="145" t="s">
        <v>1</v>
      </c>
      <c r="M554" s="145" t="s">
        <v>24</v>
      </c>
      <c r="N554" s="145" t="s">
        <v>25</v>
      </c>
      <c r="O554" s="145" t="s">
        <v>2</v>
      </c>
    </row>
    <row r="555" spans="1:15" ht="64.5" customHeight="1" x14ac:dyDescent="0.2">
      <c r="A555" s="281" t="s">
        <v>334</v>
      </c>
      <c r="B555" s="152">
        <v>15</v>
      </c>
      <c r="C555" s="153" t="s">
        <v>320</v>
      </c>
      <c r="D555" s="142">
        <v>1512</v>
      </c>
      <c r="E555" s="153" t="s">
        <v>287</v>
      </c>
      <c r="F555" s="183">
        <v>1</v>
      </c>
      <c r="G555" s="149">
        <v>0</v>
      </c>
      <c r="H555" s="148">
        <v>0</v>
      </c>
      <c r="I555" s="147">
        <v>1</v>
      </c>
      <c r="J555" s="147">
        <v>1</v>
      </c>
      <c r="K555" s="148">
        <v>0</v>
      </c>
      <c r="L555" s="148">
        <v>0</v>
      </c>
      <c r="M555" s="147">
        <v>21120</v>
      </c>
      <c r="N555" s="147">
        <v>10716</v>
      </c>
      <c r="O555" s="147">
        <v>10404</v>
      </c>
    </row>
    <row r="556" spans="1:15" ht="15" x14ac:dyDescent="0.2">
      <c r="A556" s="280"/>
      <c r="B556" s="257" t="s">
        <v>92</v>
      </c>
      <c r="C556" s="257"/>
      <c r="D556" s="257"/>
      <c r="E556" s="257"/>
      <c r="F556" s="191">
        <v>1</v>
      </c>
      <c r="G556" s="196">
        <v>0</v>
      </c>
      <c r="H556" s="193">
        <v>0</v>
      </c>
      <c r="I556" s="156">
        <v>1</v>
      </c>
      <c r="J556" s="156">
        <v>1</v>
      </c>
      <c r="K556" s="193">
        <v>0</v>
      </c>
      <c r="L556" s="193">
        <v>0</v>
      </c>
      <c r="M556" s="156">
        <v>21120</v>
      </c>
      <c r="N556" s="156">
        <v>10716</v>
      </c>
      <c r="O556" s="157">
        <v>10404</v>
      </c>
    </row>
    <row r="557" spans="1:15" ht="45" x14ac:dyDescent="0.2">
      <c r="A557" s="281"/>
      <c r="B557" s="251">
        <v>16</v>
      </c>
      <c r="C557" s="249" t="s">
        <v>309</v>
      </c>
      <c r="D557" s="142">
        <v>1622</v>
      </c>
      <c r="E557" s="153" t="s">
        <v>264</v>
      </c>
      <c r="F557" s="183">
        <v>40</v>
      </c>
      <c r="G557" s="147">
        <v>96</v>
      </c>
      <c r="H557" s="147">
        <v>528000</v>
      </c>
      <c r="I557" s="147">
        <v>42</v>
      </c>
      <c r="J557" s="147">
        <v>138</v>
      </c>
      <c r="K557" s="148">
        <v>0</v>
      </c>
      <c r="L557" s="148">
        <v>0</v>
      </c>
      <c r="M557" s="147">
        <v>3746813</v>
      </c>
      <c r="N557" s="147">
        <v>1942700</v>
      </c>
      <c r="O557" s="147">
        <v>1804113</v>
      </c>
    </row>
    <row r="558" spans="1:15" ht="71.25" customHeight="1" x14ac:dyDescent="0.2">
      <c r="A558" s="281"/>
      <c r="B558" s="262"/>
      <c r="C558" s="261"/>
      <c r="D558" s="142">
        <v>1629</v>
      </c>
      <c r="E558" s="153" t="s">
        <v>265</v>
      </c>
      <c r="F558" s="183">
        <v>9</v>
      </c>
      <c r="G558" s="147">
        <v>33</v>
      </c>
      <c r="H558" s="147">
        <v>156600</v>
      </c>
      <c r="I558" s="147">
        <v>9</v>
      </c>
      <c r="J558" s="147">
        <v>42</v>
      </c>
      <c r="K558" s="148">
        <v>0</v>
      </c>
      <c r="L558" s="148">
        <v>0</v>
      </c>
      <c r="M558" s="147">
        <v>991908</v>
      </c>
      <c r="N558" s="147">
        <v>600516</v>
      </c>
      <c r="O558" s="147">
        <v>391392</v>
      </c>
    </row>
    <row r="559" spans="1:15" ht="15" x14ac:dyDescent="0.2">
      <c r="A559" s="280"/>
      <c r="B559" s="257" t="s">
        <v>92</v>
      </c>
      <c r="C559" s="257"/>
      <c r="D559" s="257"/>
      <c r="E559" s="257"/>
      <c r="F559" s="191">
        <v>49</v>
      </c>
      <c r="G559" s="156">
        <v>129</v>
      </c>
      <c r="H559" s="156">
        <v>684600</v>
      </c>
      <c r="I559" s="156">
        <v>51</v>
      </c>
      <c r="J559" s="156">
        <v>180</v>
      </c>
      <c r="K559" s="193">
        <v>0</v>
      </c>
      <c r="L559" s="193">
        <v>0</v>
      </c>
      <c r="M559" s="156">
        <v>4738721</v>
      </c>
      <c r="N559" s="156">
        <v>2543216</v>
      </c>
      <c r="O559" s="157">
        <v>2195505</v>
      </c>
    </row>
    <row r="560" spans="1:15" ht="30" x14ac:dyDescent="0.2">
      <c r="A560" s="281"/>
      <c r="B560" s="152">
        <v>18</v>
      </c>
      <c r="C560" s="153" t="s">
        <v>310</v>
      </c>
      <c r="D560" s="142">
        <v>1811</v>
      </c>
      <c r="E560" s="153" t="s">
        <v>268</v>
      </c>
      <c r="F560" s="183">
        <v>58</v>
      </c>
      <c r="G560" s="147">
        <v>92</v>
      </c>
      <c r="H560" s="147">
        <v>566742</v>
      </c>
      <c r="I560" s="147">
        <v>56</v>
      </c>
      <c r="J560" s="147">
        <v>148</v>
      </c>
      <c r="K560" s="148">
        <v>0</v>
      </c>
      <c r="L560" s="147">
        <v>8</v>
      </c>
      <c r="M560" s="147">
        <v>3986987</v>
      </c>
      <c r="N560" s="147">
        <v>2657131</v>
      </c>
      <c r="O560" s="147">
        <v>1329856</v>
      </c>
    </row>
    <row r="561" spans="1:15" ht="15" x14ac:dyDescent="0.2">
      <c r="A561" s="280"/>
      <c r="B561" s="257" t="s">
        <v>92</v>
      </c>
      <c r="C561" s="257"/>
      <c r="D561" s="257"/>
      <c r="E561" s="257"/>
      <c r="F561" s="191">
        <v>58</v>
      </c>
      <c r="G561" s="156">
        <v>92</v>
      </c>
      <c r="H561" s="156">
        <v>566742</v>
      </c>
      <c r="I561" s="156">
        <v>56</v>
      </c>
      <c r="J561" s="156">
        <v>148</v>
      </c>
      <c r="K561" s="193">
        <v>0</v>
      </c>
      <c r="L561" s="156">
        <v>8</v>
      </c>
      <c r="M561" s="156">
        <v>3986987</v>
      </c>
      <c r="N561" s="156">
        <v>2657131</v>
      </c>
      <c r="O561" s="157">
        <v>1329856</v>
      </c>
    </row>
    <row r="562" spans="1:15" ht="70.5" customHeight="1" x14ac:dyDescent="0.2">
      <c r="A562" s="281"/>
      <c r="B562" s="152">
        <v>20</v>
      </c>
      <c r="C562" s="153" t="s">
        <v>311</v>
      </c>
      <c r="D562" s="142">
        <v>2023</v>
      </c>
      <c r="E562" s="153" t="s">
        <v>270</v>
      </c>
      <c r="F562" s="183">
        <v>1</v>
      </c>
      <c r="G562" s="147">
        <v>6</v>
      </c>
      <c r="H562" s="147">
        <v>49200</v>
      </c>
      <c r="I562" s="147">
        <v>2</v>
      </c>
      <c r="J562" s="147">
        <v>8</v>
      </c>
      <c r="K562" s="148">
        <v>0</v>
      </c>
      <c r="L562" s="148">
        <v>0</v>
      </c>
      <c r="M562" s="147">
        <v>278676</v>
      </c>
      <c r="N562" s="147">
        <v>181236</v>
      </c>
      <c r="O562" s="147">
        <v>97440</v>
      </c>
    </row>
    <row r="563" spans="1:15" ht="15" x14ac:dyDescent="0.2">
      <c r="A563" s="280"/>
      <c r="B563" s="257" t="s">
        <v>92</v>
      </c>
      <c r="C563" s="257"/>
      <c r="D563" s="257"/>
      <c r="E563" s="257"/>
      <c r="F563" s="191">
        <v>1</v>
      </c>
      <c r="G563" s="156">
        <v>6</v>
      </c>
      <c r="H563" s="156">
        <v>49200</v>
      </c>
      <c r="I563" s="156">
        <v>2</v>
      </c>
      <c r="J563" s="156">
        <v>8</v>
      </c>
      <c r="K563" s="193">
        <v>0</v>
      </c>
      <c r="L563" s="193">
        <v>0</v>
      </c>
      <c r="M563" s="156">
        <v>278676</v>
      </c>
      <c r="N563" s="156">
        <v>181236</v>
      </c>
      <c r="O563" s="157">
        <v>97440</v>
      </c>
    </row>
    <row r="564" spans="1:15" ht="30" x14ac:dyDescent="0.2">
      <c r="A564" s="281"/>
      <c r="B564" s="152">
        <v>22</v>
      </c>
      <c r="C564" s="153" t="s">
        <v>312</v>
      </c>
      <c r="D564" s="142">
        <v>2220</v>
      </c>
      <c r="E564" s="153" t="s">
        <v>271</v>
      </c>
      <c r="F564" s="183">
        <v>86.000000000000014</v>
      </c>
      <c r="G564" s="147">
        <v>259</v>
      </c>
      <c r="H564" s="147">
        <v>1422685</v>
      </c>
      <c r="I564" s="147">
        <v>84</v>
      </c>
      <c r="J564" s="147">
        <v>343</v>
      </c>
      <c r="K564" s="148">
        <v>0</v>
      </c>
      <c r="L564" s="148">
        <v>0</v>
      </c>
      <c r="M564" s="147">
        <v>10529349</v>
      </c>
      <c r="N564" s="147">
        <v>7455315</v>
      </c>
      <c r="O564" s="147">
        <v>3074034</v>
      </c>
    </row>
    <row r="565" spans="1:15" ht="15" x14ac:dyDescent="0.2">
      <c r="A565" s="280"/>
      <c r="B565" s="257" t="s">
        <v>92</v>
      </c>
      <c r="C565" s="257"/>
      <c r="D565" s="257"/>
      <c r="E565" s="257"/>
      <c r="F565" s="191">
        <v>86.000000000000014</v>
      </c>
      <c r="G565" s="156">
        <v>259</v>
      </c>
      <c r="H565" s="156">
        <v>1422685</v>
      </c>
      <c r="I565" s="156">
        <v>84</v>
      </c>
      <c r="J565" s="156">
        <v>343</v>
      </c>
      <c r="K565" s="193">
        <v>0</v>
      </c>
      <c r="L565" s="193">
        <v>0</v>
      </c>
      <c r="M565" s="156">
        <v>10529349</v>
      </c>
      <c r="N565" s="156">
        <v>7455315</v>
      </c>
      <c r="O565" s="157">
        <v>3074034</v>
      </c>
    </row>
    <row r="566" spans="1:15" ht="45" customHeight="1" x14ac:dyDescent="0.2">
      <c r="A566" s="281"/>
      <c r="B566" s="251">
        <v>23</v>
      </c>
      <c r="C566" s="249" t="s">
        <v>313</v>
      </c>
      <c r="D566" s="142">
        <v>2391</v>
      </c>
      <c r="E566" s="153" t="s">
        <v>272</v>
      </c>
      <c r="F566" s="183">
        <v>24</v>
      </c>
      <c r="G566" s="147">
        <v>152</v>
      </c>
      <c r="H566" s="147">
        <v>1117440</v>
      </c>
      <c r="I566" s="147">
        <v>25</v>
      </c>
      <c r="J566" s="147">
        <v>177</v>
      </c>
      <c r="K566" s="148">
        <v>0</v>
      </c>
      <c r="L566" s="148">
        <v>0</v>
      </c>
      <c r="M566" s="147">
        <v>10226362</v>
      </c>
      <c r="N566" s="147">
        <v>7623590</v>
      </c>
      <c r="O566" s="147">
        <v>2602772</v>
      </c>
    </row>
    <row r="567" spans="1:15" ht="30" x14ac:dyDescent="0.2">
      <c r="A567" s="281"/>
      <c r="B567" s="252"/>
      <c r="C567" s="250"/>
      <c r="D567" s="142">
        <v>2393</v>
      </c>
      <c r="E567" s="153" t="s">
        <v>288</v>
      </c>
      <c r="F567" s="183">
        <v>8</v>
      </c>
      <c r="G567" s="147">
        <v>9</v>
      </c>
      <c r="H567" s="147">
        <v>36800</v>
      </c>
      <c r="I567" s="147">
        <v>9</v>
      </c>
      <c r="J567" s="147">
        <v>18</v>
      </c>
      <c r="K567" s="148">
        <v>0</v>
      </c>
      <c r="L567" s="148">
        <v>0</v>
      </c>
      <c r="M567" s="147">
        <v>201600</v>
      </c>
      <c r="N567" s="147">
        <v>62752</v>
      </c>
      <c r="O567" s="147">
        <v>138848</v>
      </c>
    </row>
    <row r="568" spans="1:15" ht="45" x14ac:dyDescent="0.2">
      <c r="A568" s="281"/>
      <c r="B568" s="252"/>
      <c r="C568" s="250"/>
      <c r="D568" s="142">
        <v>2395</v>
      </c>
      <c r="E568" s="153" t="s">
        <v>273</v>
      </c>
      <c r="F568" s="183">
        <v>38.999999999999993</v>
      </c>
      <c r="G568" s="147">
        <v>218</v>
      </c>
      <c r="H568" s="147">
        <v>1480886</v>
      </c>
      <c r="I568" s="147">
        <v>57</v>
      </c>
      <c r="J568" s="147">
        <v>275</v>
      </c>
      <c r="K568" s="148">
        <v>0</v>
      </c>
      <c r="L568" s="147">
        <v>17</v>
      </c>
      <c r="M568" s="147">
        <v>6021153</v>
      </c>
      <c r="N568" s="147">
        <v>3322464</v>
      </c>
      <c r="O568" s="147">
        <v>2698689</v>
      </c>
    </row>
    <row r="569" spans="1:15" ht="15" x14ac:dyDescent="0.2">
      <c r="A569" s="280"/>
      <c r="B569" s="257" t="s">
        <v>92</v>
      </c>
      <c r="C569" s="257"/>
      <c r="D569" s="257"/>
      <c r="E569" s="257"/>
      <c r="F569" s="191">
        <v>71</v>
      </c>
      <c r="G569" s="156">
        <v>379</v>
      </c>
      <c r="H569" s="156">
        <v>2635126</v>
      </c>
      <c r="I569" s="156">
        <v>91</v>
      </c>
      <c r="J569" s="156">
        <v>470</v>
      </c>
      <c r="K569" s="193">
        <v>0</v>
      </c>
      <c r="L569" s="156">
        <v>17</v>
      </c>
      <c r="M569" s="156">
        <v>16449115</v>
      </c>
      <c r="N569" s="156">
        <v>11008806</v>
      </c>
      <c r="O569" s="157">
        <v>5440309</v>
      </c>
    </row>
    <row r="570" spans="1:15" s="98" customFormat="1" ht="25.5" customHeight="1" x14ac:dyDescent="0.25">
      <c r="A570" s="225" t="s">
        <v>218</v>
      </c>
      <c r="B570" s="225"/>
      <c r="C570" s="22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</row>
    <row r="571" spans="1:15" s="203" customFormat="1" ht="25.5" customHeight="1" x14ac:dyDescent="0.25">
      <c r="A571" s="234" t="s">
        <v>252</v>
      </c>
      <c r="B571" s="234"/>
      <c r="C571" s="234"/>
      <c r="D571" s="234"/>
      <c r="E571" s="234"/>
      <c r="F571" s="234"/>
      <c r="G571" s="234"/>
      <c r="H571" s="234"/>
      <c r="I571" s="234"/>
      <c r="J571" s="234"/>
      <c r="K571" s="234"/>
      <c r="L571" s="234"/>
      <c r="M571" s="234"/>
      <c r="N571" s="234"/>
      <c r="O571" s="234"/>
    </row>
    <row r="572" spans="1:15" x14ac:dyDescent="0.2">
      <c r="A572" s="244" t="s">
        <v>105</v>
      </c>
      <c r="B572" s="245"/>
      <c r="C572" s="245"/>
      <c r="D572" s="144"/>
      <c r="E572" s="160"/>
      <c r="F572" s="183"/>
      <c r="G572" s="146"/>
      <c r="H572" s="146"/>
      <c r="I572" s="146"/>
      <c r="J572" s="146"/>
      <c r="K572" s="146"/>
      <c r="L572" s="146"/>
      <c r="M572" s="146"/>
      <c r="N572" s="146"/>
      <c r="O572" s="141" t="s">
        <v>86</v>
      </c>
    </row>
    <row r="573" spans="1:15" ht="63" customHeight="1" x14ac:dyDescent="0.2">
      <c r="A573" s="145" t="s">
        <v>354</v>
      </c>
      <c r="B573" s="246" t="s">
        <v>117</v>
      </c>
      <c r="C573" s="247"/>
      <c r="D573" s="247"/>
      <c r="E573" s="248"/>
      <c r="F573" s="184" t="s">
        <v>122</v>
      </c>
      <c r="G573" s="145" t="s">
        <v>123</v>
      </c>
      <c r="H573" s="145" t="s">
        <v>126</v>
      </c>
      <c r="I573" s="145" t="s">
        <v>124</v>
      </c>
      <c r="J573" s="145" t="s">
        <v>125</v>
      </c>
      <c r="K573" s="145" t="s">
        <v>121</v>
      </c>
      <c r="L573" s="145" t="s">
        <v>146</v>
      </c>
      <c r="M573" s="145" t="s">
        <v>127</v>
      </c>
      <c r="N573" s="145" t="s">
        <v>128</v>
      </c>
      <c r="O573" s="145" t="s">
        <v>120</v>
      </c>
    </row>
    <row r="574" spans="1:15" s="102" customFormat="1" ht="39.75" customHeight="1" x14ac:dyDescent="0.25">
      <c r="A574" s="145" t="s">
        <v>0</v>
      </c>
      <c r="B574" s="246" t="s">
        <v>324</v>
      </c>
      <c r="C574" s="248"/>
      <c r="D574" s="246" t="s">
        <v>253</v>
      </c>
      <c r="E574" s="248"/>
      <c r="F574" s="184" t="s">
        <v>3</v>
      </c>
      <c r="G574" s="145" t="s">
        <v>304</v>
      </c>
      <c r="H574" s="145" t="s">
        <v>22</v>
      </c>
      <c r="I574" s="145" t="s">
        <v>305</v>
      </c>
      <c r="J574" s="145" t="s">
        <v>109</v>
      </c>
      <c r="K574" s="145" t="s">
        <v>17</v>
      </c>
      <c r="L574" s="145" t="s">
        <v>1</v>
      </c>
      <c r="M574" s="145" t="s">
        <v>24</v>
      </c>
      <c r="N574" s="145" t="s">
        <v>25</v>
      </c>
      <c r="O574" s="145" t="s">
        <v>2</v>
      </c>
    </row>
    <row r="575" spans="1:15" ht="72" customHeight="1" x14ac:dyDescent="0.2">
      <c r="A575" s="254" t="s">
        <v>334</v>
      </c>
      <c r="B575" s="251">
        <v>25</v>
      </c>
      <c r="C575" s="249" t="s">
        <v>315</v>
      </c>
      <c r="D575" s="142">
        <v>2511</v>
      </c>
      <c r="E575" s="153" t="s">
        <v>277</v>
      </c>
      <c r="F575" s="183">
        <v>283</v>
      </c>
      <c r="G575" s="147">
        <v>848</v>
      </c>
      <c r="H575" s="147">
        <v>5698915</v>
      </c>
      <c r="I575" s="147">
        <v>252</v>
      </c>
      <c r="J575" s="147">
        <v>1100</v>
      </c>
      <c r="K575" s="148">
        <v>0</v>
      </c>
      <c r="L575" s="147">
        <v>18</v>
      </c>
      <c r="M575" s="147">
        <v>46278355</v>
      </c>
      <c r="N575" s="147">
        <v>24675127</v>
      </c>
      <c r="O575" s="147">
        <v>21603228</v>
      </c>
    </row>
    <row r="576" spans="1:15" ht="45" x14ac:dyDescent="0.2">
      <c r="A576" s="255"/>
      <c r="B576" s="252"/>
      <c r="C576" s="250"/>
      <c r="D576" s="142">
        <v>2512</v>
      </c>
      <c r="E576" s="153" t="s">
        <v>278</v>
      </c>
      <c r="F576" s="183">
        <v>5</v>
      </c>
      <c r="G576" s="147">
        <v>11</v>
      </c>
      <c r="H576" s="147">
        <v>59400</v>
      </c>
      <c r="I576" s="147">
        <v>6</v>
      </c>
      <c r="J576" s="147">
        <v>17</v>
      </c>
      <c r="K576" s="148">
        <v>0</v>
      </c>
      <c r="L576" s="147">
        <v>2</v>
      </c>
      <c r="M576" s="147">
        <v>200000</v>
      </c>
      <c r="N576" s="147">
        <v>73900</v>
      </c>
      <c r="O576" s="147">
        <v>126100</v>
      </c>
    </row>
    <row r="577" spans="1:15" ht="45" x14ac:dyDescent="0.2">
      <c r="A577" s="255"/>
      <c r="B577" s="262"/>
      <c r="C577" s="261"/>
      <c r="D577" s="142">
        <v>2593</v>
      </c>
      <c r="E577" s="153" t="s">
        <v>279</v>
      </c>
      <c r="F577" s="183">
        <v>9</v>
      </c>
      <c r="G577" s="147">
        <v>9</v>
      </c>
      <c r="H577" s="147">
        <v>39600</v>
      </c>
      <c r="I577" s="147">
        <v>9</v>
      </c>
      <c r="J577" s="147">
        <v>18</v>
      </c>
      <c r="K577" s="148">
        <v>0</v>
      </c>
      <c r="L577" s="148">
        <v>0</v>
      </c>
      <c r="M577" s="147">
        <v>226584</v>
      </c>
      <c r="N577" s="147">
        <v>94500</v>
      </c>
      <c r="O577" s="147">
        <v>132084</v>
      </c>
    </row>
    <row r="578" spans="1:15" ht="15" x14ac:dyDescent="0.2">
      <c r="A578" s="256"/>
      <c r="B578" s="257" t="s">
        <v>92</v>
      </c>
      <c r="C578" s="257"/>
      <c r="D578" s="257"/>
      <c r="E578" s="257"/>
      <c r="F578" s="191">
        <v>297</v>
      </c>
      <c r="G578" s="156">
        <v>868</v>
      </c>
      <c r="H578" s="156">
        <v>5797915</v>
      </c>
      <c r="I578" s="156">
        <v>267</v>
      </c>
      <c r="J578" s="156">
        <v>1135</v>
      </c>
      <c r="K578" s="193">
        <v>0</v>
      </c>
      <c r="L578" s="156">
        <v>20</v>
      </c>
      <c r="M578" s="156">
        <v>46704939</v>
      </c>
      <c r="N578" s="156">
        <v>24843527</v>
      </c>
      <c r="O578" s="157">
        <v>21861412</v>
      </c>
    </row>
    <row r="579" spans="1:15" ht="75" x14ac:dyDescent="0.2">
      <c r="A579" s="255"/>
      <c r="B579" s="152">
        <v>26</v>
      </c>
      <c r="C579" s="153" t="s">
        <v>316</v>
      </c>
      <c r="D579" s="142">
        <v>2670</v>
      </c>
      <c r="E579" s="153" t="s">
        <v>281</v>
      </c>
      <c r="F579" s="183">
        <v>49</v>
      </c>
      <c r="G579" s="147">
        <v>82</v>
      </c>
      <c r="H579" s="147">
        <v>499800</v>
      </c>
      <c r="I579" s="147">
        <v>48</v>
      </c>
      <c r="J579" s="147">
        <v>130</v>
      </c>
      <c r="K579" s="148">
        <v>0</v>
      </c>
      <c r="L579" s="148">
        <v>0</v>
      </c>
      <c r="M579" s="147">
        <v>4433520</v>
      </c>
      <c r="N579" s="147">
        <v>3361008</v>
      </c>
      <c r="O579" s="147">
        <v>1072512</v>
      </c>
    </row>
    <row r="580" spans="1:15" ht="15" x14ac:dyDescent="0.2">
      <c r="A580" s="256"/>
      <c r="B580" s="257" t="s">
        <v>92</v>
      </c>
      <c r="C580" s="257"/>
      <c r="D580" s="257"/>
      <c r="E580" s="257"/>
      <c r="F580" s="191">
        <v>49</v>
      </c>
      <c r="G580" s="156">
        <v>82</v>
      </c>
      <c r="H580" s="156">
        <v>499800</v>
      </c>
      <c r="I580" s="156">
        <v>48</v>
      </c>
      <c r="J580" s="156">
        <v>130</v>
      </c>
      <c r="K580" s="193">
        <v>0</v>
      </c>
      <c r="L580" s="193">
        <v>0</v>
      </c>
      <c r="M580" s="156">
        <v>4433520</v>
      </c>
      <c r="N580" s="156">
        <v>3361008</v>
      </c>
      <c r="O580" s="157">
        <v>1072512</v>
      </c>
    </row>
    <row r="581" spans="1:15" ht="45" x14ac:dyDescent="0.2">
      <c r="A581" s="255"/>
      <c r="B581" s="152">
        <v>27</v>
      </c>
      <c r="C581" s="153" t="s">
        <v>317</v>
      </c>
      <c r="D581" s="142">
        <v>2750</v>
      </c>
      <c r="E581" s="153" t="s">
        <v>282</v>
      </c>
      <c r="F581" s="183">
        <v>9</v>
      </c>
      <c r="G581" s="147">
        <v>27</v>
      </c>
      <c r="H581" s="147">
        <v>102600</v>
      </c>
      <c r="I581" s="147">
        <v>9</v>
      </c>
      <c r="J581" s="147">
        <v>36</v>
      </c>
      <c r="K581" s="148">
        <v>0</v>
      </c>
      <c r="L581" s="148">
        <v>0</v>
      </c>
      <c r="M581" s="147">
        <v>300600</v>
      </c>
      <c r="N581" s="147">
        <v>113112</v>
      </c>
      <c r="O581" s="147">
        <v>187488</v>
      </c>
    </row>
    <row r="582" spans="1:15" ht="15" x14ac:dyDescent="0.2">
      <c r="A582" s="256"/>
      <c r="B582" s="257" t="s">
        <v>92</v>
      </c>
      <c r="C582" s="257"/>
      <c r="D582" s="257"/>
      <c r="E582" s="257"/>
      <c r="F582" s="191">
        <v>9</v>
      </c>
      <c r="G582" s="156">
        <v>27</v>
      </c>
      <c r="H582" s="156">
        <v>102600</v>
      </c>
      <c r="I582" s="156">
        <v>9</v>
      </c>
      <c r="J582" s="156">
        <v>36</v>
      </c>
      <c r="K582" s="193">
        <v>0</v>
      </c>
      <c r="L582" s="193">
        <v>0</v>
      </c>
      <c r="M582" s="156">
        <v>300600</v>
      </c>
      <c r="N582" s="156">
        <v>113112</v>
      </c>
      <c r="O582" s="157">
        <v>187488</v>
      </c>
    </row>
    <row r="583" spans="1:15" ht="30" x14ac:dyDescent="0.2">
      <c r="A583" s="255"/>
      <c r="B583" s="152">
        <v>30</v>
      </c>
      <c r="C583" s="153" t="s">
        <v>322</v>
      </c>
      <c r="D583" s="142">
        <v>3011</v>
      </c>
      <c r="E583" s="153" t="s">
        <v>294</v>
      </c>
      <c r="F583" s="183">
        <v>3</v>
      </c>
      <c r="G583" s="147">
        <v>8</v>
      </c>
      <c r="H583" s="147">
        <v>38500</v>
      </c>
      <c r="I583" s="147">
        <v>4</v>
      </c>
      <c r="J583" s="147">
        <v>12</v>
      </c>
      <c r="K583" s="148">
        <v>0</v>
      </c>
      <c r="L583" s="148">
        <v>0</v>
      </c>
      <c r="M583" s="147">
        <v>135300</v>
      </c>
      <c r="N583" s="147">
        <v>39504</v>
      </c>
      <c r="O583" s="147">
        <v>95796</v>
      </c>
    </row>
    <row r="584" spans="1:15" ht="15" x14ac:dyDescent="0.2">
      <c r="A584" s="256"/>
      <c r="B584" s="260" t="s">
        <v>92</v>
      </c>
      <c r="C584" s="260"/>
      <c r="D584" s="260"/>
      <c r="E584" s="260"/>
      <c r="F584" s="201">
        <v>3</v>
      </c>
      <c r="G584" s="175">
        <v>8</v>
      </c>
      <c r="H584" s="175">
        <v>38500</v>
      </c>
      <c r="I584" s="175">
        <v>4</v>
      </c>
      <c r="J584" s="175">
        <v>12</v>
      </c>
      <c r="K584" s="176">
        <v>0</v>
      </c>
      <c r="L584" s="176">
        <v>0</v>
      </c>
      <c r="M584" s="175">
        <v>135300</v>
      </c>
      <c r="N584" s="175">
        <v>39504</v>
      </c>
      <c r="O584" s="175">
        <v>95796</v>
      </c>
    </row>
    <row r="585" spans="1:15" ht="15" x14ac:dyDescent="0.2">
      <c r="A585" s="255"/>
      <c r="B585" s="152">
        <v>31</v>
      </c>
      <c r="C585" s="153" t="s">
        <v>318</v>
      </c>
      <c r="D585" s="142">
        <v>3100</v>
      </c>
      <c r="E585" s="153" t="s">
        <v>283</v>
      </c>
      <c r="F585" s="183">
        <v>270.00000000000006</v>
      </c>
      <c r="G585" s="147">
        <v>812</v>
      </c>
      <c r="H585" s="147">
        <v>4594911</v>
      </c>
      <c r="I585" s="147">
        <v>275</v>
      </c>
      <c r="J585" s="147">
        <v>1087</v>
      </c>
      <c r="K585" s="148">
        <v>0</v>
      </c>
      <c r="L585" s="147">
        <v>25</v>
      </c>
      <c r="M585" s="147">
        <v>26681401</v>
      </c>
      <c r="N585" s="147">
        <v>15334329</v>
      </c>
      <c r="O585" s="147">
        <v>11347072</v>
      </c>
    </row>
    <row r="586" spans="1:15" ht="15" x14ac:dyDescent="0.2">
      <c r="A586" s="259"/>
      <c r="B586" s="257" t="s">
        <v>92</v>
      </c>
      <c r="C586" s="257"/>
      <c r="D586" s="257"/>
      <c r="E586" s="257"/>
      <c r="F586" s="191">
        <v>270.00000000000006</v>
      </c>
      <c r="G586" s="156">
        <v>812</v>
      </c>
      <c r="H586" s="156">
        <v>4594911</v>
      </c>
      <c r="I586" s="156">
        <v>275</v>
      </c>
      <c r="J586" s="156">
        <v>1087</v>
      </c>
      <c r="K586" s="193">
        <v>0</v>
      </c>
      <c r="L586" s="156">
        <v>25</v>
      </c>
      <c r="M586" s="156">
        <v>26681401</v>
      </c>
      <c r="N586" s="156">
        <v>15334329</v>
      </c>
      <c r="O586" s="157">
        <v>11347072</v>
      </c>
    </row>
    <row r="587" spans="1:15" x14ac:dyDescent="0.25">
      <c r="A587" s="270" t="s">
        <v>81</v>
      </c>
      <c r="B587" s="271"/>
      <c r="C587" s="271"/>
      <c r="D587" s="271"/>
      <c r="E587" s="271"/>
      <c r="F587" s="187">
        <v>1783</v>
      </c>
      <c r="G587" s="162">
        <v>5470</v>
      </c>
      <c r="H587" s="162">
        <v>34917852</v>
      </c>
      <c r="I587" s="162">
        <v>1389</v>
      </c>
      <c r="J587" s="162">
        <v>6859</v>
      </c>
      <c r="K587" s="162">
        <v>2</v>
      </c>
      <c r="L587" s="162">
        <v>70</v>
      </c>
      <c r="M587" s="162">
        <v>233101602</v>
      </c>
      <c r="N587" s="162">
        <v>138837393</v>
      </c>
      <c r="O587" s="163">
        <v>94264209</v>
      </c>
    </row>
    <row r="588" spans="1:15" s="98" customFormat="1" ht="25.5" customHeight="1" x14ac:dyDescent="0.25">
      <c r="A588" s="225" t="s">
        <v>218</v>
      </c>
      <c r="B588" s="225"/>
      <c r="C588" s="225"/>
      <c r="D588" s="225"/>
      <c r="E588" s="225"/>
      <c r="F588" s="225"/>
      <c r="G588" s="225"/>
      <c r="H588" s="225"/>
      <c r="I588" s="225"/>
      <c r="J588" s="225"/>
      <c r="K588" s="225"/>
      <c r="L588" s="225"/>
      <c r="M588" s="225"/>
      <c r="N588" s="225"/>
      <c r="O588" s="225"/>
    </row>
    <row r="589" spans="1:15" s="203" customFormat="1" ht="25.5" customHeight="1" x14ac:dyDescent="0.25">
      <c r="A589" s="253" t="s">
        <v>252</v>
      </c>
      <c r="B589" s="253"/>
      <c r="C589" s="253"/>
      <c r="D589" s="253"/>
      <c r="E589" s="253"/>
      <c r="F589" s="253"/>
      <c r="G589" s="253"/>
      <c r="H589" s="253"/>
      <c r="I589" s="253"/>
      <c r="J589" s="253"/>
      <c r="K589" s="253"/>
      <c r="L589" s="253"/>
      <c r="M589" s="253"/>
      <c r="N589" s="253"/>
      <c r="O589" s="253"/>
    </row>
    <row r="590" spans="1:15" x14ac:dyDescent="0.2">
      <c r="A590" s="244" t="s">
        <v>105</v>
      </c>
      <c r="B590" s="245"/>
      <c r="C590" s="245"/>
      <c r="D590" s="144"/>
      <c r="E590" s="160"/>
      <c r="F590" s="183"/>
      <c r="G590" s="146"/>
      <c r="H590" s="146"/>
      <c r="I590" s="146"/>
      <c r="J590" s="146"/>
      <c r="K590" s="146"/>
      <c r="L590" s="146"/>
      <c r="M590" s="146"/>
      <c r="N590" s="146"/>
      <c r="O590" s="141" t="s">
        <v>86</v>
      </c>
    </row>
    <row r="591" spans="1:15" ht="63" customHeight="1" x14ac:dyDescent="0.2">
      <c r="A591" s="145" t="s">
        <v>354</v>
      </c>
      <c r="B591" s="246" t="s">
        <v>117</v>
      </c>
      <c r="C591" s="247"/>
      <c r="D591" s="247"/>
      <c r="E591" s="248"/>
      <c r="F591" s="184" t="s">
        <v>122</v>
      </c>
      <c r="G591" s="145" t="s">
        <v>123</v>
      </c>
      <c r="H591" s="145" t="s">
        <v>126</v>
      </c>
      <c r="I591" s="145" t="s">
        <v>124</v>
      </c>
      <c r="J591" s="145" t="s">
        <v>125</v>
      </c>
      <c r="K591" s="145" t="s">
        <v>121</v>
      </c>
      <c r="L591" s="145" t="s">
        <v>146</v>
      </c>
      <c r="M591" s="145" t="s">
        <v>127</v>
      </c>
      <c r="N591" s="145" t="s">
        <v>128</v>
      </c>
      <c r="O591" s="145" t="s">
        <v>120</v>
      </c>
    </row>
    <row r="592" spans="1:15" s="102" customFormat="1" ht="39.75" customHeight="1" x14ac:dyDescent="0.25">
      <c r="A592" s="145" t="s">
        <v>0</v>
      </c>
      <c r="B592" s="246" t="s">
        <v>324</v>
      </c>
      <c r="C592" s="248"/>
      <c r="D592" s="246" t="s">
        <v>253</v>
      </c>
      <c r="E592" s="248"/>
      <c r="F592" s="184" t="s">
        <v>3</v>
      </c>
      <c r="G592" s="145" t="s">
        <v>304</v>
      </c>
      <c r="H592" s="145" t="s">
        <v>22</v>
      </c>
      <c r="I592" s="145" t="s">
        <v>305</v>
      </c>
      <c r="J592" s="145" t="s">
        <v>109</v>
      </c>
      <c r="K592" s="145" t="s">
        <v>17</v>
      </c>
      <c r="L592" s="145" t="s">
        <v>1</v>
      </c>
      <c r="M592" s="145" t="s">
        <v>24</v>
      </c>
      <c r="N592" s="145" t="s">
        <v>25</v>
      </c>
      <c r="O592" s="145" t="s">
        <v>2</v>
      </c>
    </row>
    <row r="593" spans="1:15" ht="30" customHeight="1" x14ac:dyDescent="0.2">
      <c r="A593" s="254" t="s">
        <v>335</v>
      </c>
      <c r="B593" s="251">
        <v>10</v>
      </c>
      <c r="C593" s="249" t="s">
        <v>306</v>
      </c>
      <c r="D593" s="142">
        <v>1030</v>
      </c>
      <c r="E593" s="153" t="s">
        <v>255</v>
      </c>
      <c r="F593" s="183">
        <v>10</v>
      </c>
      <c r="G593" s="147">
        <v>9</v>
      </c>
      <c r="H593" s="147">
        <v>23100</v>
      </c>
      <c r="I593" s="147">
        <v>9</v>
      </c>
      <c r="J593" s="147">
        <v>18</v>
      </c>
      <c r="K593" s="148">
        <v>0</v>
      </c>
      <c r="L593" s="148">
        <v>0</v>
      </c>
      <c r="M593" s="147">
        <v>200567</v>
      </c>
      <c r="N593" s="147">
        <v>113264</v>
      </c>
      <c r="O593" s="147">
        <v>87303</v>
      </c>
    </row>
    <row r="594" spans="1:15" ht="45" x14ac:dyDescent="0.2">
      <c r="A594" s="255"/>
      <c r="B594" s="252"/>
      <c r="C594" s="250"/>
      <c r="D594" s="142">
        <v>1040</v>
      </c>
      <c r="E594" s="153" t="s">
        <v>256</v>
      </c>
      <c r="F594" s="183">
        <v>4</v>
      </c>
      <c r="G594" s="147">
        <v>10</v>
      </c>
      <c r="H594" s="147">
        <v>29333</v>
      </c>
      <c r="I594" s="147">
        <v>3</v>
      </c>
      <c r="J594" s="147">
        <v>13</v>
      </c>
      <c r="K594" s="148">
        <v>0</v>
      </c>
      <c r="L594" s="148">
        <v>0</v>
      </c>
      <c r="M594" s="147">
        <v>326680</v>
      </c>
      <c r="N594" s="147">
        <v>262892</v>
      </c>
      <c r="O594" s="147">
        <v>63788</v>
      </c>
    </row>
    <row r="595" spans="1:15" ht="45" x14ac:dyDescent="0.2">
      <c r="A595" s="255"/>
      <c r="B595" s="252"/>
      <c r="C595" s="250"/>
      <c r="D595" s="142">
        <v>1061</v>
      </c>
      <c r="E595" s="153" t="s">
        <v>285</v>
      </c>
      <c r="F595" s="183">
        <v>24</v>
      </c>
      <c r="G595" s="147">
        <v>40</v>
      </c>
      <c r="H595" s="147">
        <v>54400</v>
      </c>
      <c r="I595" s="147">
        <v>24</v>
      </c>
      <c r="J595" s="147">
        <v>64</v>
      </c>
      <c r="K595" s="148">
        <v>0</v>
      </c>
      <c r="L595" s="148">
        <v>0</v>
      </c>
      <c r="M595" s="147">
        <v>702880</v>
      </c>
      <c r="N595" s="147">
        <v>568016</v>
      </c>
      <c r="O595" s="147">
        <v>134864</v>
      </c>
    </row>
    <row r="596" spans="1:15" ht="15" x14ac:dyDescent="0.2">
      <c r="A596" s="255"/>
      <c r="B596" s="252"/>
      <c r="C596" s="250"/>
      <c r="D596" s="142">
        <v>1071</v>
      </c>
      <c r="E596" s="153" t="s">
        <v>55</v>
      </c>
      <c r="F596" s="183">
        <v>255</v>
      </c>
      <c r="G596" s="147">
        <v>575</v>
      </c>
      <c r="H596" s="147">
        <v>2304563</v>
      </c>
      <c r="I596" s="147">
        <v>318</v>
      </c>
      <c r="J596" s="147">
        <v>893</v>
      </c>
      <c r="K596" s="148">
        <v>0</v>
      </c>
      <c r="L596" s="148">
        <v>0</v>
      </c>
      <c r="M596" s="147">
        <v>15885693</v>
      </c>
      <c r="N596" s="147">
        <v>10966191</v>
      </c>
      <c r="O596" s="147">
        <v>4919502</v>
      </c>
    </row>
    <row r="597" spans="1:15" ht="45" x14ac:dyDescent="0.2">
      <c r="A597" s="255"/>
      <c r="B597" s="252"/>
      <c r="C597" s="250"/>
      <c r="D597" s="142">
        <v>1073</v>
      </c>
      <c r="E597" s="153" t="s">
        <v>257</v>
      </c>
      <c r="F597" s="183">
        <v>19</v>
      </c>
      <c r="G597" s="147">
        <v>57</v>
      </c>
      <c r="H597" s="147">
        <v>216283</v>
      </c>
      <c r="I597" s="147">
        <v>18</v>
      </c>
      <c r="J597" s="147">
        <v>75</v>
      </c>
      <c r="K597" s="148">
        <v>0</v>
      </c>
      <c r="L597" s="148">
        <v>0</v>
      </c>
      <c r="M597" s="147">
        <v>907218</v>
      </c>
      <c r="N597" s="147">
        <v>435303</v>
      </c>
      <c r="O597" s="147">
        <v>471915</v>
      </c>
    </row>
    <row r="598" spans="1:15" ht="45" x14ac:dyDescent="0.2">
      <c r="A598" s="255"/>
      <c r="B598" s="252"/>
      <c r="C598" s="250"/>
      <c r="D598" s="142">
        <v>1079</v>
      </c>
      <c r="E598" s="153" t="s">
        <v>259</v>
      </c>
      <c r="F598" s="183">
        <v>18</v>
      </c>
      <c r="G598" s="147">
        <v>60</v>
      </c>
      <c r="H598" s="147">
        <v>155925</v>
      </c>
      <c r="I598" s="147">
        <v>20</v>
      </c>
      <c r="J598" s="147">
        <v>80</v>
      </c>
      <c r="K598" s="148">
        <v>0</v>
      </c>
      <c r="L598" s="148">
        <v>0</v>
      </c>
      <c r="M598" s="147">
        <v>1372613</v>
      </c>
      <c r="N598" s="147">
        <v>381151</v>
      </c>
      <c r="O598" s="147">
        <v>991462</v>
      </c>
    </row>
    <row r="599" spans="1:15" ht="15" x14ac:dyDescent="0.2">
      <c r="A599" s="256"/>
      <c r="B599" s="257" t="s">
        <v>92</v>
      </c>
      <c r="C599" s="257"/>
      <c r="D599" s="257"/>
      <c r="E599" s="257"/>
      <c r="F599" s="191">
        <v>330</v>
      </c>
      <c r="G599" s="156">
        <v>751</v>
      </c>
      <c r="H599" s="156">
        <v>2783604</v>
      </c>
      <c r="I599" s="156">
        <v>392</v>
      </c>
      <c r="J599" s="156">
        <v>1143</v>
      </c>
      <c r="K599" s="193">
        <v>0</v>
      </c>
      <c r="L599" s="193">
        <v>0</v>
      </c>
      <c r="M599" s="156">
        <v>19395651</v>
      </c>
      <c r="N599" s="156">
        <v>12726817</v>
      </c>
      <c r="O599" s="157">
        <v>6668834</v>
      </c>
    </row>
    <row r="600" spans="1:15" ht="45" x14ac:dyDescent="0.2">
      <c r="A600" s="255"/>
      <c r="B600" s="252">
        <v>13</v>
      </c>
      <c r="C600" s="250" t="s">
        <v>308</v>
      </c>
      <c r="D600" s="142">
        <v>1392</v>
      </c>
      <c r="E600" s="153" t="s">
        <v>261</v>
      </c>
      <c r="F600" s="183">
        <v>39</v>
      </c>
      <c r="G600" s="147">
        <v>52</v>
      </c>
      <c r="H600" s="147">
        <v>169000</v>
      </c>
      <c r="I600" s="147">
        <v>39</v>
      </c>
      <c r="J600" s="147">
        <v>91</v>
      </c>
      <c r="K600" s="148">
        <v>0</v>
      </c>
      <c r="L600" s="148">
        <v>0</v>
      </c>
      <c r="M600" s="147">
        <v>1787500</v>
      </c>
      <c r="N600" s="147">
        <v>1242748</v>
      </c>
      <c r="O600" s="147">
        <v>544752</v>
      </c>
    </row>
    <row r="601" spans="1:15" ht="45" x14ac:dyDescent="0.2">
      <c r="A601" s="255"/>
      <c r="B601" s="252"/>
      <c r="C601" s="250"/>
      <c r="D601" s="142">
        <v>1399</v>
      </c>
      <c r="E601" s="153" t="s">
        <v>228</v>
      </c>
      <c r="F601" s="183">
        <v>2</v>
      </c>
      <c r="G601" s="149">
        <v>0</v>
      </c>
      <c r="H601" s="148">
        <v>0</v>
      </c>
      <c r="I601" s="147">
        <v>3</v>
      </c>
      <c r="J601" s="147">
        <v>3</v>
      </c>
      <c r="K601" s="148">
        <v>0</v>
      </c>
      <c r="L601" s="148">
        <v>0</v>
      </c>
      <c r="M601" s="147">
        <v>16100</v>
      </c>
      <c r="N601" s="147">
        <v>6863</v>
      </c>
      <c r="O601" s="147">
        <v>9237</v>
      </c>
    </row>
    <row r="602" spans="1:15" ht="15" x14ac:dyDescent="0.2">
      <c r="A602" s="256"/>
      <c r="B602" s="257" t="s">
        <v>92</v>
      </c>
      <c r="C602" s="257"/>
      <c r="D602" s="257"/>
      <c r="E602" s="257"/>
      <c r="F602" s="191">
        <v>41</v>
      </c>
      <c r="G602" s="156">
        <v>52</v>
      </c>
      <c r="H602" s="156">
        <v>169000</v>
      </c>
      <c r="I602" s="156">
        <v>42</v>
      </c>
      <c r="J602" s="156">
        <v>94</v>
      </c>
      <c r="K602" s="193">
        <v>0</v>
      </c>
      <c r="L602" s="193">
        <v>0</v>
      </c>
      <c r="M602" s="156">
        <v>1803600</v>
      </c>
      <c r="N602" s="156">
        <v>1249611</v>
      </c>
      <c r="O602" s="157">
        <v>553989</v>
      </c>
    </row>
    <row r="603" spans="1:15" ht="60" x14ac:dyDescent="0.2">
      <c r="A603" s="255"/>
      <c r="B603" s="152">
        <v>14</v>
      </c>
      <c r="C603" s="153" t="s">
        <v>47</v>
      </c>
      <c r="D603" s="142">
        <v>1410</v>
      </c>
      <c r="E603" s="153" t="s">
        <v>262</v>
      </c>
      <c r="F603" s="183">
        <v>119</v>
      </c>
      <c r="G603" s="147">
        <v>60</v>
      </c>
      <c r="H603" s="147">
        <v>104125</v>
      </c>
      <c r="I603" s="147">
        <v>180</v>
      </c>
      <c r="J603" s="147">
        <v>240</v>
      </c>
      <c r="K603" s="148">
        <v>0</v>
      </c>
      <c r="L603" s="148">
        <v>0</v>
      </c>
      <c r="M603" s="147">
        <v>891340</v>
      </c>
      <c r="N603" s="147">
        <v>326358</v>
      </c>
      <c r="O603" s="147">
        <v>564982</v>
      </c>
    </row>
    <row r="604" spans="1:15" ht="15" x14ac:dyDescent="0.2">
      <c r="A604" s="256"/>
      <c r="B604" s="257" t="s">
        <v>92</v>
      </c>
      <c r="C604" s="257"/>
      <c r="D604" s="257"/>
      <c r="E604" s="257"/>
      <c r="F604" s="191">
        <v>119</v>
      </c>
      <c r="G604" s="156">
        <v>60</v>
      </c>
      <c r="H604" s="156">
        <v>104125</v>
      </c>
      <c r="I604" s="156">
        <v>180</v>
      </c>
      <c r="J604" s="156">
        <v>240</v>
      </c>
      <c r="K604" s="193">
        <v>0</v>
      </c>
      <c r="L604" s="193">
        <v>0</v>
      </c>
      <c r="M604" s="156">
        <v>891340</v>
      </c>
      <c r="N604" s="156">
        <v>326358</v>
      </c>
      <c r="O604" s="157">
        <v>564982</v>
      </c>
    </row>
    <row r="605" spans="1:15" ht="60" x14ac:dyDescent="0.2">
      <c r="A605" s="255"/>
      <c r="B605" s="152">
        <v>15</v>
      </c>
      <c r="C605" s="153" t="s">
        <v>320</v>
      </c>
      <c r="D605" s="142">
        <v>1512</v>
      </c>
      <c r="E605" s="153" t="s">
        <v>287</v>
      </c>
      <c r="F605" s="183">
        <v>1</v>
      </c>
      <c r="G605" s="149">
        <v>0</v>
      </c>
      <c r="H605" s="148">
        <v>0</v>
      </c>
      <c r="I605" s="147">
        <v>2</v>
      </c>
      <c r="J605" s="147">
        <v>2</v>
      </c>
      <c r="K605" s="148">
        <v>0</v>
      </c>
      <c r="L605" s="148">
        <v>0</v>
      </c>
      <c r="M605" s="147">
        <v>12555</v>
      </c>
      <c r="N605" s="147">
        <v>8658</v>
      </c>
      <c r="O605" s="147">
        <v>3897</v>
      </c>
    </row>
    <row r="606" spans="1:15" ht="15" x14ac:dyDescent="0.2">
      <c r="A606" s="259"/>
      <c r="B606" s="257" t="s">
        <v>92</v>
      </c>
      <c r="C606" s="257"/>
      <c r="D606" s="257"/>
      <c r="E606" s="257"/>
      <c r="F606" s="191">
        <v>1</v>
      </c>
      <c r="G606" s="196">
        <v>0</v>
      </c>
      <c r="H606" s="193">
        <v>0</v>
      </c>
      <c r="I606" s="156">
        <v>2</v>
      </c>
      <c r="J606" s="156">
        <v>2</v>
      </c>
      <c r="K606" s="193">
        <v>0</v>
      </c>
      <c r="L606" s="193">
        <v>0</v>
      </c>
      <c r="M606" s="156">
        <v>12555</v>
      </c>
      <c r="N606" s="156">
        <v>8658</v>
      </c>
      <c r="O606" s="157">
        <v>3897</v>
      </c>
    </row>
    <row r="607" spans="1:15" s="98" customFormat="1" ht="25.5" customHeight="1" x14ac:dyDescent="0.25">
      <c r="A607" s="225" t="s">
        <v>218</v>
      </c>
      <c r="B607" s="225"/>
      <c r="C607" s="225"/>
      <c r="D607" s="225"/>
      <c r="E607" s="225"/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</row>
    <row r="608" spans="1:15" s="203" customFormat="1" ht="25.5" customHeight="1" x14ac:dyDescent="0.25">
      <c r="A608" s="253" t="s">
        <v>252</v>
      </c>
      <c r="B608" s="253"/>
      <c r="C608" s="253"/>
      <c r="D608" s="253"/>
      <c r="E608" s="253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</row>
    <row r="609" spans="1:15" x14ac:dyDescent="0.2">
      <c r="A609" s="244" t="s">
        <v>105</v>
      </c>
      <c r="B609" s="245"/>
      <c r="C609" s="245"/>
      <c r="D609" s="144"/>
      <c r="E609" s="160"/>
      <c r="F609" s="183"/>
      <c r="G609" s="146"/>
      <c r="H609" s="146"/>
      <c r="I609" s="146"/>
      <c r="J609" s="146"/>
      <c r="K609" s="146"/>
      <c r="L609" s="146"/>
      <c r="M609" s="146"/>
      <c r="N609" s="146"/>
      <c r="O609" s="141" t="s">
        <v>86</v>
      </c>
    </row>
    <row r="610" spans="1:15" ht="63" customHeight="1" x14ac:dyDescent="0.2">
      <c r="A610" s="145" t="s">
        <v>354</v>
      </c>
      <c r="B610" s="246" t="s">
        <v>117</v>
      </c>
      <c r="C610" s="247"/>
      <c r="D610" s="247"/>
      <c r="E610" s="248"/>
      <c r="F610" s="184" t="s">
        <v>122</v>
      </c>
      <c r="G610" s="145" t="s">
        <v>123</v>
      </c>
      <c r="H610" s="145" t="s">
        <v>126</v>
      </c>
      <c r="I610" s="145" t="s">
        <v>124</v>
      </c>
      <c r="J610" s="145" t="s">
        <v>125</v>
      </c>
      <c r="K610" s="145" t="s">
        <v>121</v>
      </c>
      <c r="L610" s="145" t="s">
        <v>146</v>
      </c>
      <c r="M610" s="145" t="s">
        <v>127</v>
      </c>
      <c r="N610" s="145" t="s">
        <v>128</v>
      </c>
      <c r="O610" s="145" t="s">
        <v>120</v>
      </c>
    </row>
    <row r="611" spans="1:15" s="102" customFormat="1" ht="39.75" customHeight="1" x14ac:dyDescent="0.25">
      <c r="A611" s="145" t="s">
        <v>0</v>
      </c>
      <c r="B611" s="246" t="s">
        <v>324</v>
      </c>
      <c r="C611" s="248"/>
      <c r="D611" s="246" t="s">
        <v>253</v>
      </c>
      <c r="E611" s="248"/>
      <c r="F611" s="184" t="s">
        <v>3</v>
      </c>
      <c r="G611" s="145" t="s">
        <v>304</v>
      </c>
      <c r="H611" s="145" t="s">
        <v>22</v>
      </c>
      <c r="I611" s="145" t="s">
        <v>305</v>
      </c>
      <c r="J611" s="145" t="s">
        <v>109</v>
      </c>
      <c r="K611" s="145" t="s">
        <v>17</v>
      </c>
      <c r="L611" s="145" t="s">
        <v>1</v>
      </c>
      <c r="M611" s="145" t="s">
        <v>24</v>
      </c>
      <c r="N611" s="145" t="s">
        <v>25</v>
      </c>
      <c r="O611" s="145" t="s">
        <v>2</v>
      </c>
    </row>
    <row r="612" spans="1:15" ht="98.25" customHeight="1" x14ac:dyDescent="0.2">
      <c r="A612" s="254" t="s">
        <v>335</v>
      </c>
      <c r="B612" s="251">
        <v>16</v>
      </c>
      <c r="C612" s="249" t="s">
        <v>309</v>
      </c>
      <c r="D612" s="142">
        <v>1622</v>
      </c>
      <c r="E612" s="153" t="s">
        <v>264</v>
      </c>
      <c r="F612" s="183">
        <v>22</v>
      </c>
      <c r="G612" s="147">
        <v>44</v>
      </c>
      <c r="H612" s="147">
        <v>137133</v>
      </c>
      <c r="I612" s="147">
        <v>21</v>
      </c>
      <c r="J612" s="147">
        <v>65</v>
      </c>
      <c r="K612" s="148">
        <v>0</v>
      </c>
      <c r="L612" s="148">
        <v>0</v>
      </c>
      <c r="M612" s="147">
        <v>1109167</v>
      </c>
      <c r="N612" s="147">
        <v>660741</v>
      </c>
      <c r="O612" s="147">
        <v>448426</v>
      </c>
    </row>
    <row r="613" spans="1:15" ht="75" x14ac:dyDescent="0.2">
      <c r="A613" s="255"/>
      <c r="B613" s="252"/>
      <c r="C613" s="250"/>
      <c r="D613" s="142">
        <v>1629</v>
      </c>
      <c r="E613" s="153" t="s">
        <v>265</v>
      </c>
      <c r="F613" s="183">
        <v>7</v>
      </c>
      <c r="G613" s="147">
        <v>6</v>
      </c>
      <c r="H613" s="147">
        <v>14886</v>
      </c>
      <c r="I613" s="147">
        <v>6</v>
      </c>
      <c r="J613" s="147">
        <v>12</v>
      </c>
      <c r="K613" s="148">
        <v>0</v>
      </c>
      <c r="L613" s="148">
        <v>0</v>
      </c>
      <c r="M613" s="147">
        <v>81877</v>
      </c>
      <c r="N613" s="147">
        <v>32724</v>
      </c>
      <c r="O613" s="147">
        <v>49153</v>
      </c>
    </row>
    <row r="614" spans="1:15" ht="15" x14ac:dyDescent="0.2">
      <c r="A614" s="256"/>
      <c r="B614" s="257" t="s">
        <v>92</v>
      </c>
      <c r="C614" s="257"/>
      <c r="D614" s="257"/>
      <c r="E614" s="257"/>
      <c r="F614" s="191">
        <v>29</v>
      </c>
      <c r="G614" s="156">
        <v>50</v>
      </c>
      <c r="H614" s="156">
        <v>152019</v>
      </c>
      <c r="I614" s="156">
        <v>27</v>
      </c>
      <c r="J614" s="156">
        <v>77</v>
      </c>
      <c r="K614" s="193">
        <v>0</v>
      </c>
      <c r="L614" s="193">
        <v>0</v>
      </c>
      <c r="M614" s="156">
        <v>1191044</v>
      </c>
      <c r="N614" s="156">
        <v>693465</v>
      </c>
      <c r="O614" s="157">
        <v>497579</v>
      </c>
    </row>
    <row r="615" spans="1:15" ht="30" x14ac:dyDescent="0.2">
      <c r="A615" s="255"/>
      <c r="B615" s="152">
        <v>18</v>
      </c>
      <c r="C615" s="153" t="s">
        <v>310</v>
      </c>
      <c r="D615" s="142">
        <v>1811</v>
      </c>
      <c r="E615" s="153" t="s">
        <v>268</v>
      </c>
      <c r="F615" s="183">
        <v>27</v>
      </c>
      <c r="G615" s="147">
        <v>63</v>
      </c>
      <c r="H615" s="147">
        <v>138600</v>
      </c>
      <c r="I615" s="147">
        <v>27</v>
      </c>
      <c r="J615" s="147">
        <v>90</v>
      </c>
      <c r="K615" s="148">
        <v>0</v>
      </c>
      <c r="L615" s="148">
        <v>0</v>
      </c>
      <c r="M615" s="147">
        <v>1021230</v>
      </c>
      <c r="N615" s="147">
        <v>581931</v>
      </c>
      <c r="O615" s="147">
        <v>439299</v>
      </c>
    </row>
    <row r="616" spans="1:15" ht="15" x14ac:dyDescent="0.2">
      <c r="A616" s="256"/>
      <c r="B616" s="257" t="s">
        <v>92</v>
      </c>
      <c r="C616" s="257"/>
      <c r="D616" s="257"/>
      <c r="E616" s="257"/>
      <c r="F616" s="191">
        <v>27</v>
      </c>
      <c r="G616" s="156">
        <v>63</v>
      </c>
      <c r="H616" s="156">
        <v>138600</v>
      </c>
      <c r="I616" s="156">
        <v>27</v>
      </c>
      <c r="J616" s="156">
        <v>90</v>
      </c>
      <c r="K616" s="193">
        <v>0</v>
      </c>
      <c r="L616" s="193">
        <v>0</v>
      </c>
      <c r="M616" s="156">
        <v>1021230</v>
      </c>
      <c r="N616" s="156">
        <v>581931</v>
      </c>
      <c r="O616" s="157">
        <v>439299</v>
      </c>
    </row>
    <row r="617" spans="1:15" ht="30" x14ac:dyDescent="0.2">
      <c r="A617" s="255"/>
      <c r="B617" s="152">
        <v>22</v>
      </c>
      <c r="C617" s="153" t="s">
        <v>312</v>
      </c>
      <c r="D617" s="142">
        <v>2220</v>
      </c>
      <c r="E617" s="153" t="s">
        <v>271</v>
      </c>
      <c r="F617" s="183">
        <v>35</v>
      </c>
      <c r="G617" s="147">
        <v>36</v>
      </c>
      <c r="H617" s="147">
        <v>169166</v>
      </c>
      <c r="I617" s="147">
        <v>36</v>
      </c>
      <c r="J617" s="147">
        <v>72</v>
      </c>
      <c r="K617" s="148">
        <v>0</v>
      </c>
      <c r="L617" s="148">
        <v>0</v>
      </c>
      <c r="M617" s="147">
        <v>1622833</v>
      </c>
      <c r="N617" s="147">
        <v>1120466</v>
      </c>
      <c r="O617" s="147">
        <v>502367</v>
      </c>
    </row>
    <row r="618" spans="1:15" ht="15" x14ac:dyDescent="0.2">
      <c r="A618" s="256"/>
      <c r="B618" s="257" t="s">
        <v>92</v>
      </c>
      <c r="C618" s="257"/>
      <c r="D618" s="257"/>
      <c r="E618" s="257"/>
      <c r="F618" s="191">
        <v>35</v>
      </c>
      <c r="G618" s="156">
        <v>36</v>
      </c>
      <c r="H618" s="156">
        <v>169166</v>
      </c>
      <c r="I618" s="156">
        <v>36</v>
      </c>
      <c r="J618" s="156">
        <v>72</v>
      </c>
      <c r="K618" s="193">
        <v>0</v>
      </c>
      <c r="L618" s="193">
        <v>0</v>
      </c>
      <c r="M618" s="156">
        <v>1622833</v>
      </c>
      <c r="N618" s="156">
        <v>1120466</v>
      </c>
      <c r="O618" s="157">
        <v>502367</v>
      </c>
    </row>
    <row r="619" spans="1:15" ht="45" x14ac:dyDescent="0.2">
      <c r="A619" s="255"/>
      <c r="B619" s="152">
        <v>23</v>
      </c>
      <c r="C619" s="153" t="s">
        <v>313</v>
      </c>
      <c r="D619" s="142">
        <v>2395</v>
      </c>
      <c r="E619" s="153" t="s">
        <v>273</v>
      </c>
      <c r="F619" s="183">
        <v>47</v>
      </c>
      <c r="G619" s="147">
        <v>140</v>
      </c>
      <c r="H619" s="147">
        <v>331820</v>
      </c>
      <c r="I619" s="147">
        <v>45</v>
      </c>
      <c r="J619" s="147">
        <v>185</v>
      </c>
      <c r="K619" s="148">
        <v>0</v>
      </c>
      <c r="L619" s="148">
        <v>0</v>
      </c>
      <c r="M619" s="147">
        <v>2200446</v>
      </c>
      <c r="N619" s="147">
        <v>1508832</v>
      </c>
      <c r="O619" s="147">
        <v>691614</v>
      </c>
    </row>
    <row r="620" spans="1:15" ht="15" x14ac:dyDescent="0.2">
      <c r="A620" s="256"/>
      <c r="B620" s="257" t="s">
        <v>92</v>
      </c>
      <c r="C620" s="257"/>
      <c r="D620" s="257"/>
      <c r="E620" s="257"/>
      <c r="F620" s="191">
        <v>47</v>
      </c>
      <c r="G620" s="156">
        <v>140</v>
      </c>
      <c r="H620" s="156">
        <v>331820</v>
      </c>
      <c r="I620" s="156">
        <v>45</v>
      </c>
      <c r="J620" s="156">
        <v>185</v>
      </c>
      <c r="K620" s="193">
        <v>0</v>
      </c>
      <c r="L620" s="193">
        <v>0</v>
      </c>
      <c r="M620" s="156">
        <v>2200446</v>
      </c>
      <c r="N620" s="156">
        <v>1508832</v>
      </c>
      <c r="O620" s="157">
        <v>691614</v>
      </c>
    </row>
    <row r="621" spans="1:15" ht="60" customHeight="1" x14ac:dyDescent="0.2">
      <c r="A621" s="255"/>
      <c r="B621" s="251">
        <v>25</v>
      </c>
      <c r="C621" s="249" t="s">
        <v>315</v>
      </c>
      <c r="D621" s="142">
        <v>2511</v>
      </c>
      <c r="E621" s="153" t="s">
        <v>277</v>
      </c>
      <c r="F621" s="183">
        <v>192.99999999999997</v>
      </c>
      <c r="G621" s="147">
        <v>352</v>
      </c>
      <c r="H621" s="147">
        <v>1067934</v>
      </c>
      <c r="I621" s="147">
        <v>224</v>
      </c>
      <c r="J621" s="147">
        <v>576</v>
      </c>
      <c r="K621" s="148">
        <v>0</v>
      </c>
      <c r="L621" s="148">
        <v>0</v>
      </c>
      <c r="M621" s="147">
        <v>9341844</v>
      </c>
      <c r="N621" s="147">
        <v>6643189</v>
      </c>
      <c r="O621" s="147">
        <v>2698655</v>
      </c>
    </row>
    <row r="622" spans="1:15" ht="45" x14ac:dyDescent="0.2">
      <c r="A622" s="255"/>
      <c r="B622" s="252"/>
      <c r="C622" s="250"/>
      <c r="D622" s="142">
        <v>2593</v>
      </c>
      <c r="E622" s="153" t="s">
        <v>279</v>
      </c>
      <c r="F622" s="183">
        <v>3</v>
      </c>
      <c r="G622" s="147">
        <v>2</v>
      </c>
      <c r="H622" s="147">
        <v>6750</v>
      </c>
      <c r="I622" s="147">
        <v>3</v>
      </c>
      <c r="J622" s="147">
        <v>5</v>
      </c>
      <c r="K622" s="148">
        <v>0</v>
      </c>
      <c r="L622" s="148">
        <v>0</v>
      </c>
      <c r="M622" s="147">
        <v>39700</v>
      </c>
      <c r="N622" s="147">
        <v>13123</v>
      </c>
      <c r="O622" s="147">
        <v>26577</v>
      </c>
    </row>
    <row r="623" spans="1:15" ht="15" x14ac:dyDescent="0.2">
      <c r="A623" s="259"/>
      <c r="B623" s="257" t="s">
        <v>92</v>
      </c>
      <c r="C623" s="257"/>
      <c r="D623" s="257"/>
      <c r="E623" s="257"/>
      <c r="F623" s="191">
        <v>195.99999999999997</v>
      </c>
      <c r="G623" s="156">
        <v>354</v>
      </c>
      <c r="H623" s="156">
        <v>1074684</v>
      </c>
      <c r="I623" s="156">
        <v>227</v>
      </c>
      <c r="J623" s="156">
        <v>581</v>
      </c>
      <c r="K623" s="193">
        <v>0</v>
      </c>
      <c r="L623" s="193">
        <v>0</v>
      </c>
      <c r="M623" s="156">
        <v>9381544</v>
      </c>
      <c r="N623" s="156">
        <v>6656312</v>
      </c>
      <c r="O623" s="157">
        <v>2725232</v>
      </c>
    </row>
    <row r="624" spans="1:15" s="98" customFormat="1" ht="25.5" customHeight="1" x14ac:dyDescent="0.25">
      <c r="A624" s="225" t="s">
        <v>218</v>
      </c>
      <c r="B624" s="225"/>
      <c r="C624" s="225"/>
      <c r="D624" s="225"/>
      <c r="E624" s="225"/>
      <c r="F624" s="225"/>
      <c r="G624" s="225"/>
      <c r="H624" s="225"/>
      <c r="I624" s="225"/>
      <c r="J624" s="225"/>
      <c r="K624" s="225"/>
      <c r="L624" s="225"/>
      <c r="M624" s="225"/>
      <c r="N624" s="225"/>
      <c r="O624" s="225"/>
    </row>
    <row r="625" spans="1:15" s="203" customFormat="1" ht="25.5" customHeight="1" x14ac:dyDescent="0.25">
      <c r="A625" s="253" t="s">
        <v>252</v>
      </c>
      <c r="B625" s="253"/>
      <c r="C625" s="253"/>
      <c r="D625" s="253"/>
      <c r="E625" s="253"/>
      <c r="F625" s="253"/>
      <c r="G625" s="253"/>
      <c r="H625" s="253"/>
      <c r="I625" s="253"/>
      <c r="J625" s="253"/>
      <c r="K625" s="253"/>
      <c r="L625" s="253"/>
      <c r="M625" s="253"/>
      <c r="N625" s="253"/>
      <c r="O625" s="253"/>
    </row>
    <row r="626" spans="1:15" x14ac:dyDescent="0.2">
      <c r="A626" s="244" t="s">
        <v>105</v>
      </c>
      <c r="B626" s="245"/>
      <c r="C626" s="245"/>
      <c r="D626" s="144"/>
      <c r="E626" s="160"/>
      <c r="F626" s="183"/>
      <c r="G626" s="146"/>
      <c r="H626" s="146"/>
      <c r="I626" s="146"/>
      <c r="J626" s="146"/>
      <c r="K626" s="146"/>
      <c r="L626" s="146"/>
      <c r="M626" s="146"/>
      <c r="N626" s="146"/>
      <c r="O626" s="141" t="s">
        <v>86</v>
      </c>
    </row>
    <row r="627" spans="1:15" ht="63" customHeight="1" x14ac:dyDescent="0.2">
      <c r="A627" s="145" t="s">
        <v>354</v>
      </c>
      <c r="B627" s="246" t="s">
        <v>117</v>
      </c>
      <c r="C627" s="247"/>
      <c r="D627" s="247"/>
      <c r="E627" s="248"/>
      <c r="F627" s="184" t="s">
        <v>122</v>
      </c>
      <c r="G627" s="145" t="s">
        <v>123</v>
      </c>
      <c r="H627" s="145" t="s">
        <v>126</v>
      </c>
      <c r="I627" s="145" t="s">
        <v>124</v>
      </c>
      <c r="J627" s="145" t="s">
        <v>125</v>
      </c>
      <c r="K627" s="145" t="s">
        <v>121</v>
      </c>
      <c r="L627" s="145" t="s">
        <v>146</v>
      </c>
      <c r="M627" s="145" t="s">
        <v>127</v>
      </c>
      <c r="N627" s="145" t="s">
        <v>128</v>
      </c>
      <c r="O627" s="145" t="s">
        <v>120</v>
      </c>
    </row>
    <row r="628" spans="1:15" s="102" customFormat="1" ht="39.75" customHeight="1" x14ac:dyDescent="0.25">
      <c r="A628" s="145" t="s">
        <v>0</v>
      </c>
      <c r="B628" s="246" t="s">
        <v>324</v>
      </c>
      <c r="C628" s="248"/>
      <c r="D628" s="246" t="s">
        <v>253</v>
      </c>
      <c r="E628" s="248"/>
      <c r="F628" s="184" t="s">
        <v>3</v>
      </c>
      <c r="G628" s="145" t="s">
        <v>304</v>
      </c>
      <c r="H628" s="145" t="s">
        <v>22</v>
      </c>
      <c r="I628" s="145" t="s">
        <v>305</v>
      </c>
      <c r="J628" s="145" t="s">
        <v>109</v>
      </c>
      <c r="K628" s="145" t="s">
        <v>17</v>
      </c>
      <c r="L628" s="145" t="s">
        <v>1</v>
      </c>
      <c r="M628" s="145" t="s">
        <v>24</v>
      </c>
      <c r="N628" s="145" t="s">
        <v>25</v>
      </c>
      <c r="O628" s="145" t="s">
        <v>2</v>
      </c>
    </row>
    <row r="629" spans="1:15" ht="75" customHeight="1" x14ac:dyDescent="0.2">
      <c r="A629" s="254" t="s">
        <v>335</v>
      </c>
      <c r="B629" s="251">
        <v>26</v>
      </c>
      <c r="C629" s="249" t="s">
        <v>316</v>
      </c>
      <c r="D629" s="142">
        <v>2660</v>
      </c>
      <c r="E629" s="153" t="s">
        <v>290</v>
      </c>
      <c r="F629" s="183">
        <v>5</v>
      </c>
      <c r="G629" s="147">
        <v>10</v>
      </c>
      <c r="H629" s="147">
        <v>31416</v>
      </c>
      <c r="I629" s="147">
        <v>6</v>
      </c>
      <c r="J629" s="147">
        <v>16</v>
      </c>
      <c r="K629" s="148">
        <v>0</v>
      </c>
      <c r="L629" s="148">
        <v>0</v>
      </c>
      <c r="M629" s="147">
        <v>372833</v>
      </c>
      <c r="N629" s="147">
        <v>270096</v>
      </c>
      <c r="O629" s="147">
        <v>102737</v>
      </c>
    </row>
    <row r="630" spans="1:15" ht="30" x14ac:dyDescent="0.2">
      <c r="A630" s="255"/>
      <c r="B630" s="252"/>
      <c r="C630" s="250"/>
      <c r="D630" s="142">
        <v>2670</v>
      </c>
      <c r="E630" s="153" t="s">
        <v>281</v>
      </c>
      <c r="F630" s="183">
        <v>11</v>
      </c>
      <c r="G630" s="147">
        <v>15</v>
      </c>
      <c r="H630" s="147">
        <v>53900</v>
      </c>
      <c r="I630" s="147">
        <v>12</v>
      </c>
      <c r="J630" s="147">
        <v>27</v>
      </c>
      <c r="K630" s="148">
        <v>0</v>
      </c>
      <c r="L630" s="148">
        <v>0</v>
      </c>
      <c r="M630" s="147">
        <v>388483</v>
      </c>
      <c r="N630" s="147">
        <v>187734</v>
      </c>
      <c r="O630" s="147">
        <v>200749</v>
      </c>
    </row>
    <row r="631" spans="1:15" ht="15" x14ac:dyDescent="0.2">
      <c r="A631" s="256"/>
      <c r="B631" s="257" t="s">
        <v>92</v>
      </c>
      <c r="C631" s="257"/>
      <c r="D631" s="257"/>
      <c r="E631" s="257"/>
      <c r="F631" s="191">
        <v>16</v>
      </c>
      <c r="G631" s="156">
        <v>25</v>
      </c>
      <c r="H631" s="156">
        <v>85316</v>
      </c>
      <c r="I631" s="156">
        <v>18</v>
      </c>
      <c r="J631" s="156">
        <v>43</v>
      </c>
      <c r="K631" s="193">
        <v>0</v>
      </c>
      <c r="L631" s="193">
        <v>0</v>
      </c>
      <c r="M631" s="156">
        <v>761316</v>
      </c>
      <c r="N631" s="156">
        <v>457830</v>
      </c>
      <c r="O631" s="157">
        <v>303486</v>
      </c>
    </row>
    <row r="632" spans="1:15" ht="45" x14ac:dyDescent="0.2">
      <c r="A632" s="255"/>
      <c r="B632" s="152">
        <v>27</v>
      </c>
      <c r="C632" s="153" t="s">
        <v>317</v>
      </c>
      <c r="D632" s="142">
        <v>2750</v>
      </c>
      <c r="E632" s="153" t="s">
        <v>282</v>
      </c>
      <c r="F632" s="183">
        <v>2</v>
      </c>
      <c r="G632" s="147">
        <v>2</v>
      </c>
      <c r="H632" s="147">
        <v>3200</v>
      </c>
      <c r="I632" s="147">
        <v>2</v>
      </c>
      <c r="J632" s="147">
        <v>4</v>
      </c>
      <c r="K632" s="148">
        <v>0</v>
      </c>
      <c r="L632" s="148">
        <v>0</v>
      </c>
      <c r="M632" s="147">
        <v>31910</v>
      </c>
      <c r="N632" s="147">
        <v>18979</v>
      </c>
      <c r="O632" s="147">
        <v>12931</v>
      </c>
    </row>
    <row r="633" spans="1:15" ht="15" x14ac:dyDescent="0.2">
      <c r="A633" s="256"/>
      <c r="B633" s="257" t="s">
        <v>92</v>
      </c>
      <c r="C633" s="257"/>
      <c r="D633" s="257"/>
      <c r="E633" s="257"/>
      <c r="F633" s="191">
        <v>2</v>
      </c>
      <c r="G633" s="156">
        <v>2</v>
      </c>
      <c r="H633" s="156">
        <v>3200</v>
      </c>
      <c r="I633" s="156">
        <v>2</v>
      </c>
      <c r="J633" s="156">
        <v>4</v>
      </c>
      <c r="K633" s="193">
        <v>0</v>
      </c>
      <c r="L633" s="193">
        <v>0</v>
      </c>
      <c r="M633" s="156">
        <v>31910</v>
      </c>
      <c r="N633" s="156">
        <v>18979</v>
      </c>
      <c r="O633" s="157">
        <v>12931</v>
      </c>
    </row>
    <row r="634" spans="1:15" ht="15" x14ac:dyDescent="0.2">
      <c r="A634" s="255"/>
      <c r="B634" s="152">
        <v>31</v>
      </c>
      <c r="C634" s="153" t="s">
        <v>318</v>
      </c>
      <c r="D634" s="142">
        <v>3100</v>
      </c>
      <c r="E634" s="153" t="s">
        <v>283</v>
      </c>
      <c r="F634" s="183">
        <v>87</v>
      </c>
      <c r="G634" s="147">
        <v>145</v>
      </c>
      <c r="H634" s="147">
        <v>404550</v>
      </c>
      <c r="I634" s="147">
        <v>87</v>
      </c>
      <c r="J634" s="147">
        <v>232</v>
      </c>
      <c r="K634" s="148">
        <v>0</v>
      </c>
      <c r="L634" s="148">
        <v>0</v>
      </c>
      <c r="M634" s="147">
        <v>2949300</v>
      </c>
      <c r="N634" s="147">
        <v>1794375</v>
      </c>
      <c r="O634" s="147">
        <v>1154925</v>
      </c>
    </row>
    <row r="635" spans="1:15" ht="15" x14ac:dyDescent="0.2">
      <c r="A635" s="256"/>
      <c r="B635" s="257" t="s">
        <v>92</v>
      </c>
      <c r="C635" s="257"/>
      <c r="D635" s="257"/>
      <c r="E635" s="257"/>
      <c r="F635" s="191">
        <v>87</v>
      </c>
      <c r="G635" s="156">
        <v>145</v>
      </c>
      <c r="H635" s="156">
        <v>404550</v>
      </c>
      <c r="I635" s="156">
        <v>87</v>
      </c>
      <c r="J635" s="156">
        <v>232</v>
      </c>
      <c r="K635" s="193">
        <v>0</v>
      </c>
      <c r="L635" s="193">
        <v>0</v>
      </c>
      <c r="M635" s="156">
        <v>2949300</v>
      </c>
      <c r="N635" s="156">
        <v>1794375</v>
      </c>
      <c r="O635" s="157">
        <v>1154925</v>
      </c>
    </row>
    <row r="636" spans="1:15" ht="45" x14ac:dyDescent="0.2">
      <c r="A636" s="255"/>
      <c r="B636" s="152">
        <v>32</v>
      </c>
      <c r="C636" s="153" t="s">
        <v>319</v>
      </c>
      <c r="D636" s="142">
        <v>3290</v>
      </c>
      <c r="E636" s="153" t="s">
        <v>284</v>
      </c>
      <c r="F636" s="183">
        <v>3</v>
      </c>
      <c r="G636" s="147">
        <v>6</v>
      </c>
      <c r="H636" s="147">
        <v>15000</v>
      </c>
      <c r="I636" s="147">
        <v>3</v>
      </c>
      <c r="J636" s="147">
        <v>9</v>
      </c>
      <c r="K636" s="148">
        <v>0</v>
      </c>
      <c r="L636" s="148">
        <v>0</v>
      </c>
      <c r="M636" s="147">
        <v>84720</v>
      </c>
      <c r="N636" s="147">
        <v>43242</v>
      </c>
      <c r="O636" s="147">
        <v>41478</v>
      </c>
    </row>
    <row r="637" spans="1:15" ht="15" x14ac:dyDescent="0.2">
      <c r="A637" s="259"/>
      <c r="B637" s="257" t="s">
        <v>92</v>
      </c>
      <c r="C637" s="257"/>
      <c r="D637" s="257"/>
      <c r="E637" s="257"/>
      <c r="F637" s="191">
        <v>3</v>
      </c>
      <c r="G637" s="156">
        <v>6</v>
      </c>
      <c r="H637" s="156">
        <v>15000</v>
      </c>
      <c r="I637" s="156">
        <v>3</v>
      </c>
      <c r="J637" s="156">
        <v>9</v>
      </c>
      <c r="K637" s="193">
        <v>0</v>
      </c>
      <c r="L637" s="193">
        <v>0</v>
      </c>
      <c r="M637" s="156">
        <v>84720</v>
      </c>
      <c r="N637" s="156">
        <v>43242</v>
      </c>
      <c r="O637" s="157">
        <v>41478</v>
      </c>
    </row>
    <row r="638" spans="1:15" x14ac:dyDescent="0.25">
      <c r="A638" s="270" t="s">
        <v>81</v>
      </c>
      <c r="B638" s="271"/>
      <c r="C638" s="271"/>
      <c r="D638" s="271"/>
      <c r="E638" s="271"/>
      <c r="F638" s="187">
        <v>933</v>
      </c>
      <c r="G638" s="162">
        <v>1684</v>
      </c>
      <c r="H638" s="162">
        <v>5431084</v>
      </c>
      <c r="I638" s="162">
        <v>1088</v>
      </c>
      <c r="J638" s="162">
        <v>2772</v>
      </c>
      <c r="K638" s="170">
        <v>0</v>
      </c>
      <c r="L638" s="170">
        <v>0</v>
      </c>
      <c r="M638" s="162">
        <v>41347489</v>
      </c>
      <c r="N638" s="162">
        <v>27186876</v>
      </c>
      <c r="O638" s="163">
        <v>14160613</v>
      </c>
    </row>
    <row r="639" spans="1:15" s="98" customFormat="1" ht="25.5" customHeight="1" x14ac:dyDescent="0.25">
      <c r="A639" s="225" t="s">
        <v>218</v>
      </c>
      <c r="B639" s="225"/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</row>
    <row r="640" spans="1:15" s="203" customFormat="1" ht="31.5" customHeight="1" x14ac:dyDescent="0.25">
      <c r="A640" s="234" t="s">
        <v>252</v>
      </c>
      <c r="B640" s="234"/>
      <c r="C640" s="234"/>
      <c r="D640" s="234"/>
      <c r="E640" s="234"/>
      <c r="F640" s="234"/>
      <c r="G640" s="234"/>
      <c r="H640" s="234"/>
      <c r="I640" s="234"/>
      <c r="J640" s="234"/>
      <c r="K640" s="234"/>
      <c r="L640" s="234"/>
      <c r="M640" s="234"/>
      <c r="N640" s="234"/>
      <c r="O640" s="234"/>
    </row>
    <row r="641" spans="1:15" x14ac:dyDescent="0.2">
      <c r="A641" s="244" t="s">
        <v>105</v>
      </c>
      <c r="B641" s="245"/>
      <c r="C641" s="245"/>
      <c r="D641" s="144"/>
      <c r="E641" s="153"/>
      <c r="F641" s="183"/>
      <c r="G641" s="146"/>
      <c r="H641" s="146"/>
      <c r="I641" s="146"/>
      <c r="J641" s="146"/>
      <c r="K641" s="146"/>
      <c r="L641" s="146"/>
      <c r="M641" s="146"/>
      <c r="N641" s="146"/>
      <c r="O641" s="141" t="s">
        <v>86</v>
      </c>
    </row>
    <row r="642" spans="1:15" ht="63" customHeight="1" x14ac:dyDescent="0.2">
      <c r="A642" s="145" t="s">
        <v>354</v>
      </c>
      <c r="B642" s="246" t="s">
        <v>117</v>
      </c>
      <c r="C642" s="247"/>
      <c r="D642" s="247"/>
      <c r="E642" s="248"/>
      <c r="F642" s="184" t="s">
        <v>122</v>
      </c>
      <c r="G642" s="145" t="s">
        <v>123</v>
      </c>
      <c r="H642" s="145" t="s">
        <v>126</v>
      </c>
      <c r="I642" s="145" t="s">
        <v>124</v>
      </c>
      <c r="J642" s="145" t="s">
        <v>125</v>
      </c>
      <c r="K642" s="145" t="s">
        <v>121</v>
      </c>
      <c r="L642" s="145" t="s">
        <v>146</v>
      </c>
      <c r="M642" s="145" t="s">
        <v>127</v>
      </c>
      <c r="N642" s="145" t="s">
        <v>128</v>
      </c>
      <c r="O642" s="145" t="s">
        <v>120</v>
      </c>
    </row>
    <row r="643" spans="1:15" s="102" customFormat="1" ht="38.25" customHeight="1" x14ac:dyDescent="0.25">
      <c r="A643" s="145" t="s">
        <v>0</v>
      </c>
      <c r="B643" s="246" t="s">
        <v>324</v>
      </c>
      <c r="C643" s="248"/>
      <c r="D643" s="246" t="s">
        <v>253</v>
      </c>
      <c r="E643" s="248"/>
      <c r="F643" s="184" t="s">
        <v>3</v>
      </c>
      <c r="G643" s="145" t="s">
        <v>304</v>
      </c>
      <c r="H643" s="145" t="s">
        <v>22</v>
      </c>
      <c r="I643" s="145" t="s">
        <v>305</v>
      </c>
      <c r="J643" s="145" t="s">
        <v>109</v>
      </c>
      <c r="K643" s="145" t="s">
        <v>17</v>
      </c>
      <c r="L643" s="145" t="s">
        <v>1</v>
      </c>
      <c r="M643" s="145" t="s">
        <v>24</v>
      </c>
      <c r="N643" s="145" t="s">
        <v>25</v>
      </c>
      <c r="O643" s="145" t="s">
        <v>2</v>
      </c>
    </row>
    <row r="644" spans="1:15" ht="30" customHeight="1" x14ac:dyDescent="0.2">
      <c r="A644" s="254" t="s">
        <v>336</v>
      </c>
      <c r="B644" s="251">
        <v>10</v>
      </c>
      <c r="C644" s="249" t="s">
        <v>306</v>
      </c>
      <c r="D644" s="142">
        <v>1050</v>
      </c>
      <c r="E644" s="153" t="s">
        <v>291</v>
      </c>
      <c r="F644" s="183">
        <v>1</v>
      </c>
      <c r="G644" s="147">
        <v>3</v>
      </c>
      <c r="H644" s="147">
        <v>13500</v>
      </c>
      <c r="I644" s="147">
        <v>2</v>
      </c>
      <c r="J644" s="147">
        <v>5</v>
      </c>
      <c r="K644" s="148">
        <v>0</v>
      </c>
      <c r="L644" s="148">
        <v>0</v>
      </c>
      <c r="M644" s="147">
        <v>304000</v>
      </c>
      <c r="N644" s="147">
        <v>242820</v>
      </c>
      <c r="O644" s="147">
        <v>61180</v>
      </c>
    </row>
    <row r="645" spans="1:15" ht="15" x14ac:dyDescent="0.2">
      <c r="A645" s="255"/>
      <c r="B645" s="252"/>
      <c r="C645" s="250"/>
      <c r="D645" s="142">
        <v>1071</v>
      </c>
      <c r="E645" s="153" t="s">
        <v>55</v>
      </c>
      <c r="F645" s="183">
        <v>130</v>
      </c>
      <c r="G645" s="147">
        <v>446</v>
      </c>
      <c r="H645" s="147">
        <v>3276000</v>
      </c>
      <c r="I645" s="147">
        <v>126</v>
      </c>
      <c r="J645" s="147">
        <v>572</v>
      </c>
      <c r="K645" s="148">
        <v>0</v>
      </c>
      <c r="L645" s="148">
        <v>0</v>
      </c>
      <c r="M645" s="147">
        <v>14234826</v>
      </c>
      <c r="N645" s="147">
        <v>8564401</v>
      </c>
      <c r="O645" s="147">
        <v>5670425</v>
      </c>
    </row>
    <row r="646" spans="1:15" ht="45" x14ac:dyDescent="0.2">
      <c r="A646" s="255"/>
      <c r="B646" s="252"/>
      <c r="C646" s="250"/>
      <c r="D646" s="142">
        <v>1073</v>
      </c>
      <c r="E646" s="153" t="s">
        <v>257</v>
      </c>
      <c r="F646" s="183">
        <v>24</v>
      </c>
      <c r="G646" s="147">
        <v>128</v>
      </c>
      <c r="H646" s="147">
        <v>1076800</v>
      </c>
      <c r="I646" s="147">
        <v>24</v>
      </c>
      <c r="J646" s="147">
        <v>152</v>
      </c>
      <c r="K646" s="148">
        <v>0</v>
      </c>
      <c r="L646" s="148">
        <v>0</v>
      </c>
      <c r="M646" s="147">
        <v>3861280</v>
      </c>
      <c r="N646" s="147">
        <v>1860448</v>
      </c>
      <c r="O646" s="147">
        <v>2000832</v>
      </c>
    </row>
    <row r="647" spans="1:15" ht="45" x14ac:dyDescent="0.2">
      <c r="A647" s="255"/>
      <c r="B647" s="252"/>
      <c r="C647" s="250"/>
      <c r="D647" s="142">
        <v>1079</v>
      </c>
      <c r="E647" s="153" t="s">
        <v>259</v>
      </c>
      <c r="F647" s="183">
        <v>1</v>
      </c>
      <c r="G647" s="147">
        <v>4</v>
      </c>
      <c r="H647" s="147">
        <v>22000</v>
      </c>
      <c r="I647" s="147">
        <v>1</v>
      </c>
      <c r="J647" s="147">
        <v>5</v>
      </c>
      <c r="K647" s="148">
        <v>0</v>
      </c>
      <c r="L647" s="148">
        <v>0</v>
      </c>
      <c r="M647" s="147">
        <v>160000</v>
      </c>
      <c r="N647" s="147">
        <v>103650</v>
      </c>
      <c r="O647" s="147">
        <v>56350</v>
      </c>
    </row>
    <row r="648" spans="1:15" ht="15" x14ac:dyDescent="0.2">
      <c r="A648" s="256"/>
      <c r="B648" s="257" t="s">
        <v>92</v>
      </c>
      <c r="C648" s="257"/>
      <c r="D648" s="257"/>
      <c r="E648" s="257"/>
      <c r="F648" s="191">
        <v>156</v>
      </c>
      <c r="G648" s="156">
        <v>581</v>
      </c>
      <c r="H648" s="156">
        <v>4388300</v>
      </c>
      <c r="I648" s="156">
        <v>153</v>
      </c>
      <c r="J648" s="156">
        <v>734</v>
      </c>
      <c r="K648" s="193">
        <v>0</v>
      </c>
      <c r="L648" s="193">
        <v>0</v>
      </c>
      <c r="M648" s="156">
        <v>18560106</v>
      </c>
      <c r="N648" s="156">
        <v>10771319</v>
      </c>
      <c r="O648" s="157">
        <v>7788787</v>
      </c>
    </row>
    <row r="649" spans="1:15" ht="45" x14ac:dyDescent="0.2">
      <c r="A649" s="255"/>
      <c r="B649" s="152">
        <v>11</v>
      </c>
      <c r="C649" s="153" t="s">
        <v>307</v>
      </c>
      <c r="D649" s="142">
        <v>1104</v>
      </c>
      <c r="E649" s="153" t="s">
        <v>260</v>
      </c>
      <c r="F649" s="183">
        <v>2</v>
      </c>
      <c r="G649" s="147">
        <v>13</v>
      </c>
      <c r="H649" s="147">
        <v>105000</v>
      </c>
      <c r="I649" s="147">
        <v>2</v>
      </c>
      <c r="J649" s="147">
        <v>15</v>
      </c>
      <c r="K649" s="148">
        <v>0</v>
      </c>
      <c r="L649" s="148">
        <v>0</v>
      </c>
      <c r="M649" s="147">
        <v>1074000</v>
      </c>
      <c r="N649" s="147">
        <v>676296</v>
      </c>
      <c r="O649" s="147">
        <v>397704</v>
      </c>
    </row>
    <row r="650" spans="1:15" ht="15" x14ac:dyDescent="0.2">
      <c r="A650" s="256"/>
      <c r="B650" s="257" t="s">
        <v>92</v>
      </c>
      <c r="C650" s="257"/>
      <c r="D650" s="257"/>
      <c r="E650" s="257"/>
      <c r="F650" s="191">
        <v>2</v>
      </c>
      <c r="G650" s="156">
        <v>13</v>
      </c>
      <c r="H650" s="156">
        <v>105000</v>
      </c>
      <c r="I650" s="156">
        <v>2</v>
      </c>
      <c r="J650" s="156">
        <v>15</v>
      </c>
      <c r="K650" s="193">
        <v>0</v>
      </c>
      <c r="L650" s="193">
        <v>0</v>
      </c>
      <c r="M650" s="156">
        <v>1074000</v>
      </c>
      <c r="N650" s="156">
        <v>676296</v>
      </c>
      <c r="O650" s="157">
        <v>397704</v>
      </c>
    </row>
    <row r="651" spans="1:15" ht="45" x14ac:dyDescent="0.2">
      <c r="A651" s="255"/>
      <c r="B651" s="152">
        <v>13</v>
      </c>
      <c r="C651" s="153" t="s">
        <v>308</v>
      </c>
      <c r="D651" s="142">
        <v>1392</v>
      </c>
      <c r="E651" s="153" t="s">
        <v>261</v>
      </c>
      <c r="F651" s="183">
        <v>16</v>
      </c>
      <c r="G651" s="147">
        <v>16</v>
      </c>
      <c r="H651" s="147">
        <v>90666</v>
      </c>
      <c r="I651" s="147">
        <v>21</v>
      </c>
      <c r="J651" s="147">
        <v>37</v>
      </c>
      <c r="K651" s="148">
        <v>0</v>
      </c>
      <c r="L651" s="148">
        <v>0</v>
      </c>
      <c r="M651" s="147">
        <v>687733</v>
      </c>
      <c r="N651" s="147">
        <v>442292</v>
      </c>
      <c r="O651" s="147">
        <v>245441</v>
      </c>
    </row>
    <row r="652" spans="1:15" ht="15" x14ac:dyDescent="0.2">
      <c r="A652" s="256"/>
      <c r="B652" s="257" t="s">
        <v>92</v>
      </c>
      <c r="C652" s="257"/>
      <c r="D652" s="257"/>
      <c r="E652" s="257"/>
      <c r="F652" s="191">
        <v>16</v>
      </c>
      <c r="G652" s="156">
        <v>16</v>
      </c>
      <c r="H652" s="156">
        <v>90666</v>
      </c>
      <c r="I652" s="156">
        <v>21</v>
      </c>
      <c r="J652" s="156">
        <v>37</v>
      </c>
      <c r="K652" s="193">
        <v>0</v>
      </c>
      <c r="L652" s="193">
        <v>0</v>
      </c>
      <c r="M652" s="156">
        <v>687733</v>
      </c>
      <c r="N652" s="156">
        <v>442292</v>
      </c>
      <c r="O652" s="157">
        <v>245441</v>
      </c>
    </row>
    <row r="653" spans="1:15" ht="60" x14ac:dyDescent="0.2">
      <c r="A653" s="255"/>
      <c r="B653" s="152">
        <v>14</v>
      </c>
      <c r="C653" s="153" t="s">
        <v>47</v>
      </c>
      <c r="D653" s="142">
        <v>1410</v>
      </c>
      <c r="E653" s="153" t="s">
        <v>262</v>
      </c>
      <c r="F653" s="183">
        <v>82</v>
      </c>
      <c r="G653" s="147">
        <v>54</v>
      </c>
      <c r="H653" s="147">
        <v>255567</v>
      </c>
      <c r="I653" s="147">
        <v>81</v>
      </c>
      <c r="J653" s="147">
        <v>135</v>
      </c>
      <c r="K653" s="148">
        <v>0</v>
      </c>
      <c r="L653" s="148">
        <v>0</v>
      </c>
      <c r="M653" s="147">
        <v>1163580</v>
      </c>
      <c r="N653" s="147">
        <v>329885</v>
      </c>
      <c r="O653" s="147">
        <v>833695</v>
      </c>
    </row>
    <row r="654" spans="1:15" ht="15" x14ac:dyDescent="0.2">
      <c r="A654" s="256"/>
      <c r="B654" s="257" t="s">
        <v>92</v>
      </c>
      <c r="C654" s="257"/>
      <c r="D654" s="257"/>
      <c r="E654" s="257"/>
      <c r="F654" s="191">
        <v>82</v>
      </c>
      <c r="G654" s="156">
        <v>54</v>
      </c>
      <c r="H654" s="156">
        <v>255567</v>
      </c>
      <c r="I654" s="156">
        <v>81</v>
      </c>
      <c r="J654" s="156">
        <v>135</v>
      </c>
      <c r="K654" s="193">
        <v>0</v>
      </c>
      <c r="L654" s="193">
        <v>0</v>
      </c>
      <c r="M654" s="156">
        <v>1163580</v>
      </c>
      <c r="N654" s="156">
        <v>329885</v>
      </c>
      <c r="O654" s="157">
        <v>833695</v>
      </c>
    </row>
    <row r="655" spans="1:15" ht="45" x14ac:dyDescent="0.2">
      <c r="A655" s="255"/>
      <c r="B655" s="152">
        <v>16</v>
      </c>
      <c r="C655" s="153" t="s">
        <v>309</v>
      </c>
      <c r="D655" s="142">
        <v>1622</v>
      </c>
      <c r="E655" s="153" t="s">
        <v>264</v>
      </c>
      <c r="F655" s="183">
        <v>42</v>
      </c>
      <c r="G655" s="147">
        <v>64</v>
      </c>
      <c r="H655" s="147">
        <v>306600</v>
      </c>
      <c r="I655" s="147">
        <v>44</v>
      </c>
      <c r="J655" s="147">
        <v>108</v>
      </c>
      <c r="K655" s="148">
        <v>0</v>
      </c>
      <c r="L655" s="148">
        <v>0</v>
      </c>
      <c r="M655" s="147">
        <v>1730190</v>
      </c>
      <c r="N655" s="147">
        <v>712688</v>
      </c>
      <c r="O655" s="147">
        <v>1017502</v>
      </c>
    </row>
    <row r="656" spans="1:15" ht="15" x14ac:dyDescent="0.2">
      <c r="A656" s="259"/>
      <c r="B656" s="257" t="s">
        <v>92</v>
      </c>
      <c r="C656" s="257"/>
      <c r="D656" s="257"/>
      <c r="E656" s="257"/>
      <c r="F656" s="191">
        <v>42</v>
      </c>
      <c r="G656" s="156">
        <v>64</v>
      </c>
      <c r="H656" s="156">
        <v>306600</v>
      </c>
      <c r="I656" s="156">
        <v>44</v>
      </c>
      <c r="J656" s="156">
        <v>108</v>
      </c>
      <c r="K656" s="193">
        <v>0</v>
      </c>
      <c r="L656" s="193">
        <v>0</v>
      </c>
      <c r="M656" s="156">
        <v>1730190</v>
      </c>
      <c r="N656" s="156">
        <v>712688</v>
      </c>
      <c r="O656" s="157">
        <v>1017502</v>
      </c>
    </row>
    <row r="657" spans="1:15" s="98" customFormat="1" ht="25.5" customHeight="1" x14ac:dyDescent="0.25">
      <c r="A657" s="225" t="s">
        <v>218</v>
      </c>
      <c r="B657" s="225"/>
      <c r="C657" s="225"/>
      <c r="D657" s="225"/>
      <c r="E657" s="225"/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</row>
    <row r="658" spans="1:15" s="203" customFormat="1" ht="31.5" customHeight="1" x14ac:dyDescent="0.25">
      <c r="A658" s="234" t="s">
        <v>252</v>
      </c>
      <c r="B658" s="234"/>
      <c r="C658" s="234"/>
      <c r="D658" s="234"/>
      <c r="E658" s="234"/>
      <c r="F658" s="234"/>
      <c r="G658" s="234"/>
      <c r="H658" s="234"/>
      <c r="I658" s="234"/>
      <c r="J658" s="234"/>
      <c r="K658" s="234"/>
      <c r="L658" s="234"/>
      <c r="M658" s="234"/>
      <c r="N658" s="234"/>
      <c r="O658" s="234"/>
    </row>
    <row r="659" spans="1:15" x14ac:dyDescent="0.2">
      <c r="A659" s="244" t="s">
        <v>105</v>
      </c>
      <c r="B659" s="245"/>
      <c r="C659" s="245"/>
      <c r="D659" s="144"/>
      <c r="E659" s="160"/>
      <c r="F659" s="183"/>
      <c r="G659" s="146"/>
      <c r="H659" s="146"/>
      <c r="I659" s="146"/>
      <c r="J659" s="146"/>
      <c r="K659" s="146"/>
      <c r="L659" s="146"/>
      <c r="M659" s="146"/>
      <c r="N659" s="146"/>
      <c r="O659" s="141" t="s">
        <v>86</v>
      </c>
    </row>
    <row r="660" spans="1:15" ht="63" customHeight="1" x14ac:dyDescent="0.2">
      <c r="A660" s="145" t="s">
        <v>354</v>
      </c>
      <c r="B660" s="246" t="s">
        <v>117</v>
      </c>
      <c r="C660" s="247"/>
      <c r="D660" s="247"/>
      <c r="E660" s="248"/>
      <c r="F660" s="184" t="s">
        <v>122</v>
      </c>
      <c r="G660" s="145" t="s">
        <v>123</v>
      </c>
      <c r="H660" s="145" t="s">
        <v>126</v>
      </c>
      <c r="I660" s="145" t="s">
        <v>124</v>
      </c>
      <c r="J660" s="145" t="s">
        <v>125</v>
      </c>
      <c r="K660" s="145" t="s">
        <v>121</v>
      </c>
      <c r="L660" s="145" t="s">
        <v>146</v>
      </c>
      <c r="M660" s="145" t="s">
        <v>127</v>
      </c>
      <c r="N660" s="145" t="s">
        <v>128</v>
      </c>
      <c r="O660" s="145" t="s">
        <v>120</v>
      </c>
    </row>
    <row r="661" spans="1:15" s="102" customFormat="1" ht="38.25" customHeight="1" x14ac:dyDescent="0.25">
      <c r="A661" s="145" t="s">
        <v>0</v>
      </c>
      <c r="B661" s="246" t="s">
        <v>324</v>
      </c>
      <c r="C661" s="248"/>
      <c r="D661" s="246" t="s">
        <v>253</v>
      </c>
      <c r="E661" s="248"/>
      <c r="F661" s="184" t="s">
        <v>3</v>
      </c>
      <c r="G661" s="145" t="s">
        <v>304</v>
      </c>
      <c r="H661" s="145" t="s">
        <v>22</v>
      </c>
      <c r="I661" s="145" t="s">
        <v>305</v>
      </c>
      <c r="J661" s="145" t="s">
        <v>109</v>
      </c>
      <c r="K661" s="145" t="s">
        <v>17</v>
      </c>
      <c r="L661" s="145" t="s">
        <v>1</v>
      </c>
      <c r="M661" s="145" t="s">
        <v>24</v>
      </c>
      <c r="N661" s="145" t="s">
        <v>25</v>
      </c>
      <c r="O661" s="145" t="s">
        <v>2</v>
      </c>
    </row>
    <row r="662" spans="1:15" ht="55.5" customHeight="1" x14ac:dyDescent="0.2">
      <c r="A662" s="254" t="s">
        <v>336</v>
      </c>
      <c r="B662" s="152">
        <v>18</v>
      </c>
      <c r="C662" s="153" t="s">
        <v>310</v>
      </c>
      <c r="D662" s="142">
        <v>1811</v>
      </c>
      <c r="E662" s="153" t="s">
        <v>268</v>
      </c>
      <c r="F662" s="183">
        <v>14</v>
      </c>
      <c r="G662" s="147">
        <v>15</v>
      </c>
      <c r="H662" s="147">
        <v>60667</v>
      </c>
      <c r="I662" s="147">
        <v>15</v>
      </c>
      <c r="J662" s="147">
        <v>30</v>
      </c>
      <c r="K662" s="148">
        <v>0</v>
      </c>
      <c r="L662" s="148">
        <v>0</v>
      </c>
      <c r="M662" s="147">
        <v>438153</v>
      </c>
      <c r="N662" s="147">
        <v>274167</v>
      </c>
      <c r="O662" s="147">
        <v>163986</v>
      </c>
    </row>
    <row r="663" spans="1:15" ht="15" x14ac:dyDescent="0.2">
      <c r="A663" s="256"/>
      <c r="B663" s="257" t="s">
        <v>92</v>
      </c>
      <c r="C663" s="257"/>
      <c r="D663" s="257"/>
      <c r="E663" s="257"/>
      <c r="F663" s="191">
        <v>14</v>
      </c>
      <c r="G663" s="156">
        <v>15</v>
      </c>
      <c r="H663" s="156">
        <v>60667</v>
      </c>
      <c r="I663" s="156">
        <v>15</v>
      </c>
      <c r="J663" s="156">
        <v>30</v>
      </c>
      <c r="K663" s="193">
        <v>0</v>
      </c>
      <c r="L663" s="193">
        <v>0</v>
      </c>
      <c r="M663" s="156">
        <v>438153</v>
      </c>
      <c r="N663" s="156">
        <v>274167</v>
      </c>
      <c r="O663" s="157">
        <v>163986</v>
      </c>
    </row>
    <row r="664" spans="1:15" ht="45" customHeight="1" x14ac:dyDescent="0.2">
      <c r="A664" s="255"/>
      <c r="B664" s="252">
        <v>23</v>
      </c>
      <c r="C664" s="250" t="s">
        <v>313</v>
      </c>
      <c r="D664" s="142">
        <v>2391</v>
      </c>
      <c r="E664" s="153" t="s">
        <v>272</v>
      </c>
      <c r="F664" s="183">
        <v>9</v>
      </c>
      <c r="G664" s="147">
        <v>27</v>
      </c>
      <c r="H664" s="147">
        <v>201600</v>
      </c>
      <c r="I664" s="147">
        <v>9</v>
      </c>
      <c r="J664" s="147">
        <v>36</v>
      </c>
      <c r="K664" s="148">
        <v>0</v>
      </c>
      <c r="L664" s="148">
        <v>0</v>
      </c>
      <c r="M664" s="147">
        <v>1360800</v>
      </c>
      <c r="N664" s="147">
        <v>936774</v>
      </c>
      <c r="O664" s="147">
        <v>424026</v>
      </c>
    </row>
    <row r="665" spans="1:15" ht="45" x14ac:dyDescent="0.2">
      <c r="A665" s="255"/>
      <c r="B665" s="252"/>
      <c r="C665" s="250"/>
      <c r="D665" s="142">
        <v>2395</v>
      </c>
      <c r="E665" s="153" t="s">
        <v>273</v>
      </c>
      <c r="F665" s="183">
        <v>48</v>
      </c>
      <c r="G665" s="147">
        <v>80</v>
      </c>
      <c r="H665" s="147">
        <v>557600</v>
      </c>
      <c r="I665" s="147">
        <v>48</v>
      </c>
      <c r="J665" s="147">
        <v>128</v>
      </c>
      <c r="K665" s="148">
        <v>0</v>
      </c>
      <c r="L665" s="148">
        <v>0</v>
      </c>
      <c r="M665" s="147">
        <v>2789600</v>
      </c>
      <c r="N665" s="147">
        <v>1596384</v>
      </c>
      <c r="O665" s="147">
        <v>1193216</v>
      </c>
    </row>
    <row r="666" spans="1:15" ht="15" x14ac:dyDescent="0.2">
      <c r="A666" s="256"/>
      <c r="B666" s="257" t="s">
        <v>92</v>
      </c>
      <c r="C666" s="257"/>
      <c r="D666" s="257"/>
      <c r="E666" s="257"/>
      <c r="F666" s="191">
        <v>57</v>
      </c>
      <c r="G666" s="156">
        <v>107</v>
      </c>
      <c r="H666" s="156">
        <v>759200</v>
      </c>
      <c r="I666" s="156">
        <v>57</v>
      </c>
      <c r="J666" s="156">
        <v>164</v>
      </c>
      <c r="K666" s="193">
        <v>0</v>
      </c>
      <c r="L666" s="193">
        <v>0</v>
      </c>
      <c r="M666" s="156">
        <v>4150400</v>
      </c>
      <c r="N666" s="156">
        <v>2533158</v>
      </c>
      <c r="O666" s="157">
        <v>1617242</v>
      </c>
    </row>
    <row r="667" spans="1:15" ht="60" customHeight="1" x14ac:dyDescent="0.2">
      <c r="A667" s="255"/>
      <c r="B667" s="251">
        <v>25</v>
      </c>
      <c r="C667" s="249" t="s">
        <v>315</v>
      </c>
      <c r="D667" s="142">
        <v>2511</v>
      </c>
      <c r="E667" s="153" t="s">
        <v>277</v>
      </c>
      <c r="F667" s="183">
        <v>231.99999999999997</v>
      </c>
      <c r="G667" s="147">
        <v>579</v>
      </c>
      <c r="H667" s="147">
        <v>3433600</v>
      </c>
      <c r="I667" s="147">
        <v>234</v>
      </c>
      <c r="J667" s="147">
        <v>813</v>
      </c>
      <c r="K667" s="148">
        <v>0</v>
      </c>
      <c r="L667" s="148">
        <v>0</v>
      </c>
      <c r="M667" s="147">
        <v>15190974</v>
      </c>
      <c r="N667" s="147">
        <v>9027005</v>
      </c>
      <c r="O667" s="147">
        <v>6163969</v>
      </c>
    </row>
    <row r="668" spans="1:15" ht="67.5" customHeight="1" x14ac:dyDescent="0.2">
      <c r="A668" s="255"/>
      <c r="B668" s="262"/>
      <c r="C668" s="261"/>
      <c r="D668" s="142">
        <v>2599</v>
      </c>
      <c r="E668" s="153" t="s">
        <v>280</v>
      </c>
      <c r="F668" s="183">
        <v>1</v>
      </c>
      <c r="G668" s="147">
        <v>2</v>
      </c>
      <c r="H668" s="147">
        <v>14400</v>
      </c>
      <c r="I668" s="147">
        <v>1</v>
      </c>
      <c r="J668" s="147">
        <v>3</v>
      </c>
      <c r="K668" s="148">
        <v>0</v>
      </c>
      <c r="L668" s="148">
        <v>0</v>
      </c>
      <c r="M668" s="147">
        <v>162000</v>
      </c>
      <c r="N668" s="147">
        <v>125880</v>
      </c>
      <c r="O668" s="147">
        <v>36120</v>
      </c>
    </row>
    <row r="669" spans="1:15" ht="15" x14ac:dyDescent="0.2">
      <c r="A669" s="256"/>
      <c r="B669" s="257" t="s">
        <v>92</v>
      </c>
      <c r="C669" s="257"/>
      <c r="D669" s="257"/>
      <c r="E669" s="257"/>
      <c r="F669" s="191">
        <v>232.99999999999997</v>
      </c>
      <c r="G669" s="156">
        <v>581</v>
      </c>
      <c r="H669" s="156">
        <v>3448000</v>
      </c>
      <c r="I669" s="156">
        <v>235</v>
      </c>
      <c r="J669" s="156">
        <v>816</v>
      </c>
      <c r="K669" s="193">
        <v>0</v>
      </c>
      <c r="L669" s="193">
        <v>0</v>
      </c>
      <c r="M669" s="156">
        <v>15352974</v>
      </c>
      <c r="N669" s="156">
        <v>9152885</v>
      </c>
      <c r="O669" s="157">
        <v>6200089</v>
      </c>
    </row>
    <row r="670" spans="1:15" ht="26.25" customHeight="1" x14ac:dyDescent="0.2">
      <c r="A670" s="255"/>
      <c r="B670" s="152">
        <v>31</v>
      </c>
      <c r="C670" s="153" t="s">
        <v>318</v>
      </c>
      <c r="D670" s="142">
        <v>3100</v>
      </c>
      <c r="E670" s="153" t="s">
        <v>283</v>
      </c>
      <c r="F670" s="183">
        <v>72</v>
      </c>
      <c r="G670" s="147">
        <v>198</v>
      </c>
      <c r="H670" s="147">
        <v>1094400</v>
      </c>
      <c r="I670" s="147">
        <v>72</v>
      </c>
      <c r="J670" s="147">
        <v>270</v>
      </c>
      <c r="K670" s="148">
        <v>0</v>
      </c>
      <c r="L670" s="148">
        <v>0</v>
      </c>
      <c r="M670" s="147">
        <v>4342500</v>
      </c>
      <c r="N670" s="147">
        <v>2691990</v>
      </c>
      <c r="O670" s="147">
        <v>1650510</v>
      </c>
    </row>
    <row r="671" spans="1:15" ht="15" x14ac:dyDescent="0.2">
      <c r="A671" s="259"/>
      <c r="B671" s="257" t="s">
        <v>92</v>
      </c>
      <c r="C671" s="257"/>
      <c r="D671" s="257"/>
      <c r="E671" s="257"/>
      <c r="F671" s="191">
        <v>72</v>
      </c>
      <c r="G671" s="156">
        <v>198</v>
      </c>
      <c r="H671" s="156">
        <v>1094400</v>
      </c>
      <c r="I671" s="156">
        <v>72</v>
      </c>
      <c r="J671" s="156">
        <v>270</v>
      </c>
      <c r="K671" s="193">
        <v>0</v>
      </c>
      <c r="L671" s="193">
        <v>0</v>
      </c>
      <c r="M671" s="156">
        <v>4342500</v>
      </c>
      <c r="N671" s="156">
        <v>2691990</v>
      </c>
      <c r="O671" s="157">
        <v>1650510</v>
      </c>
    </row>
    <row r="672" spans="1:15" x14ac:dyDescent="0.25">
      <c r="A672" s="270" t="s">
        <v>81</v>
      </c>
      <c r="B672" s="271"/>
      <c r="C672" s="271"/>
      <c r="D672" s="271"/>
      <c r="E672" s="271"/>
      <c r="F672" s="187">
        <v>674</v>
      </c>
      <c r="G672" s="162">
        <v>1629</v>
      </c>
      <c r="H672" s="162">
        <v>10508400</v>
      </c>
      <c r="I672" s="162">
        <v>680</v>
      </c>
      <c r="J672" s="162">
        <v>2309</v>
      </c>
      <c r="K672" s="170">
        <v>0</v>
      </c>
      <c r="L672" s="170">
        <v>0</v>
      </c>
      <c r="M672" s="162">
        <v>47499636</v>
      </c>
      <c r="N672" s="162">
        <v>27584680</v>
      </c>
      <c r="O672" s="163">
        <v>19914956</v>
      </c>
    </row>
    <row r="673" spans="1:15" s="98" customFormat="1" ht="25.5" customHeight="1" x14ac:dyDescent="0.25">
      <c r="A673" s="225" t="s">
        <v>218</v>
      </c>
      <c r="B673" s="225"/>
      <c r="C673" s="225"/>
      <c r="D673" s="225"/>
      <c r="E673" s="225"/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</row>
    <row r="674" spans="1:15" s="203" customFormat="1" ht="31.5" customHeight="1" x14ac:dyDescent="0.25">
      <c r="A674" s="253" t="s">
        <v>252</v>
      </c>
      <c r="B674" s="253"/>
      <c r="C674" s="253"/>
      <c r="D674" s="253"/>
      <c r="E674" s="253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</row>
    <row r="675" spans="1:15" x14ac:dyDescent="0.2">
      <c r="A675" s="273" t="s">
        <v>105</v>
      </c>
      <c r="B675" s="274"/>
      <c r="C675" s="274"/>
      <c r="D675" s="161"/>
      <c r="E675" s="180"/>
      <c r="F675" s="189"/>
      <c r="G675" s="181"/>
      <c r="H675" s="181"/>
      <c r="I675" s="181"/>
      <c r="J675" s="181"/>
      <c r="K675" s="181"/>
      <c r="L675" s="181"/>
      <c r="M675" s="181"/>
      <c r="N675" s="181"/>
      <c r="O675" s="202" t="s">
        <v>86</v>
      </c>
    </row>
    <row r="676" spans="1:15" ht="63" customHeight="1" x14ac:dyDescent="0.2">
      <c r="A676" s="179" t="s">
        <v>354</v>
      </c>
      <c r="B676" s="277" t="s">
        <v>117</v>
      </c>
      <c r="C676" s="278"/>
      <c r="D676" s="278"/>
      <c r="E676" s="283"/>
      <c r="F676" s="190" t="s">
        <v>122</v>
      </c>
      <c r="G676" s="179" t="s">
        <v>123</v>
      </c>
      <c r="H676" s="179" t="s">
        <v>126</v>
      </c>
      <c r="I676" s="179" t="s">
        <v>124</v>
      </c>
      <c r="J676" s="179" t="s">
        <v>125</v>
      </c>
      <c r="K676" s="179" t="s">
        <v>121</v>
      </c>
      <c r="L676" s="179" t="s">
        <v>146</v>
      </c>
      <c r="M676" s="179" t="s">
        <v>127</v>
      </c>
      <c r="N676" s="179" t="s">
        <v>128</v>
      </c>
      <c r="O676" s="179" t="s">
        <v>120</v>
      </c>
    </row>
    <row r="677" spans="1:15" s="102" customFormat="1" ht="38.25" customHeight="1" x14ac:dyDescent="0.25">
      <c r="A677" s="145" t="s">
        <v>0</v>
      </c>
      <c r="B677" s="246" t="s">
        <v>324</v>
      </c>
      <c r="C677" s="248"/>
      <c r="D677" s="246" t="s">
        <v>253</v>
      </c>
      <c r="E677" s="248"/>
      <c r="F677" s="184" t="s">
        <v>3</v>
      </c>
      <c r="G677" s="145" t="s">
        <v>304</v>
      </c>
      <c r="H677" s="145" t="s">
        <v>22</v>
      </c>
      <c r="I677" s="145" t="s">
        <v>305</v>
      </c>
      <c r="J677" s="145" t="s">
        <v>109</v>
      </c>
      <c r="K677" s="145" t="s">
        <v>17</v>
      </c>
      <c r="L677" s="145" t="s">
        <v>1</v>
      </c>
      <c r="M677" s="145" t="s">
        <v>24</v>
      </c>
      <c r="N677" s="145" t="s">
        <v>25</v>
      </c>
      <c r="O677" s="145" t="s">
        <v>2</v>
      </c>
    </row>
    <row r="678" spans="1:15" ht="45" customHeight="1" x14ac:dyDescent="0.2">
      <c r="A678" s="254" t="s">
        <v>337</v>
      </c>
      <c r="B678" s="251">
        <v>10</v>
      </c>
      <c r="C678" s="249" t="s">
        <v>306</v>
      </c>
      <c r="D678" s="142">
        <v>1040</v>
      </c>
      <c r="E678" s="153" t="s">
        <v>256</v>
      </c>
      <c r="F678" s="183">
        <v>5</v>
      </c>
      <c r="G678" s="147">
        <v>8</v>
      </c>
      <c r="H678" s="147">
        <v>18666</v>
      </c>
      <c r="I678" s="147">
        <v>6</v>
      </c>
      <c r="J678" s="147">
        <v>14</v>
      </c>
      <c r="K678" s="148">
        <v>0</v>
      </c>
      <c r="L678" s="148">
        <v>0</v>
      </c>
      <c r="M678" s="147">
        <v>239333</v>
      </c>
      <c r="N678" s="147">
        <v>172307</v>
      </c>
      <c r="O678" s="147">
        <v>67026</v>
      </c>
    </row>
    <row r="679" spans="1:15" ht="45" x14ac:dyDescent="0.2">
      <c r="A679" s="255"/>
      <c r="B679" s="252"/>
      <c r="C679" s="250"/>
      <c r="D679" s="142">
        <v>1061</v>
      </c>
      <c r="E679" s="153" t="s">
        <v>285</v>
      </c>
      <c r="F679" s="183">
        <v>3</v>
      </c>
      <c r="G679" s="147">
        <v>3</v>
      </c>
      <c r="H679" s="147">
        <v>7200</v>
      </c>
      <c r="I679" s="147">
        <v>3</v>
      </c>
      <c r="J679" s="147">
        <v>6</v>
      </c>
      <c r="K679" s="148">
        <v>0</v>
      </c>
      <c r="L679" s="148">
        <v>0</v>
      </c>
      <c r="M679" s="147">
        <v>32400</v>
      </c>
      <c r="N679" s="147">
        <v>6360</v>
      </c>
      <c r="O679" s="147">
        <v>26040</v>
      </c>
    </row>
    <row r="680" spans="1:15" ht="15" x14ac:dyDescent="0.2">
      <c r="A680" s="255"/>
      <c r="B680" s="252"/>
      <c r="C680" s="250"/>
      <c r="D680" s="142">
        <v>1071</v>
      </c>
      <c r="E680" s="153" t="s">
        <v>55</v>
      </c>
      <c r="F680" s="183">
        <v>431.00000000000006</v>
      </c>
      <c r="G680" s="147">
        <v>1469</v>
      </c>
      <c r="H680" s="147">
        <v>10440344</v>
      </c>
      <c r="I680" s="147">
        <v>300</v>
      </c>
      <c r="J680" s="147">
        <v>1769</v>
      </c>
      <c r="K680" s="148">
        <v>0</v>
      </c>
      <c r="L680" s="148">
        <v>0</v>
      </c>
      <c r="M680" s="147">
        <v>54746482</v>
      </c>
      <c r="N680" s="147">
        <v>33654229</v>
      </c>
      <c r="O680" s="147">
        <v>21092253</v>
      </c>
    </row>
    <row r="681" spans="1:15" ht="45" x14ac:dyDescent="0.2">
      <c r="A681" s="255"/>
      <c r="B681" s="252"/>
      <c r="C681" s="250"/>
      <c r="D681" s="142">
        <v>1073</v>
      </c>
      <c r="E681" s="153" t="s">
        <v>257</v>
      </c>
      <c r="F681" s="183">
        <v>23</v>
      </c>
      <c r="G681" s="147">
        <v>92</v>
      </c>
      <c r="H681" s="147">
        <v>540500</v>
      </c>
      <c r="I681" s="147">
        <v>8</v>
      </c>
      <c r="J681" s="147">
        <v>100</v>
      </c>
      <c r="K681" s="148">
        <v>0</v>
      </c>
      <c r="L681" s="148">
        <v>0</v>
      </c>
      <c r="M681" s="147">
        <v>2951191</v>
      </c>
      <c r="N681" s="147">
        <v>1731816</v>
      </c>
      <c r="O681" s="147">
        <v>1219375</v>
      </c>
    </row>
    <row r="682" spans="1:15" ht="45" x14ac:dyDescent="0.2">
      <c r="A682" s="255"/>
      <c r="B682" s="252"/>
      <c r="C682" s="250"/>
      <c r="D682" s="142">
        <v>1079</v>
      </c>
      <c r="E682" s="153" t="s">
        <v>259</v>
      </c>
      <c r="F682" s="183">
        <v>24</v>
      </c>
      <c r="G682" s="147">
        <v>28</v>
      </c>
      <c r="H682" s="147">
        <v>73200</v>
      </c>
      <c r="I682" s="147">
        <v>24</v>
      </c>
      <c r="J682" s="147">
        <v>52</v>
      </c>
      <c r="K682" s="148">
        <v>0</v>
      </c>
      <c r="L682" s="148">
        <v>0</v>
      </c>
      <c r="M682" s="147">
        <v>887980</v>
      </c>
      <c r="N682" s="147">
        <v>328572</v>
      </c>
      <c r="O682" s="147">
        <v>559408</v>
      </c>
    </row>
    <row r="683" spans="1:15" ht="15" x14ac:dyDescent="0.2">
      <c r="A683" s="256"/>
      <c r="B683" s="257" t="s">
        <v>92</v>
      </c>
      <c r="C683" s="257"/>
      <c r="D683" s="257"/>
      <c r="E683" s="257"/>
      <c r="F683" s="191">
        <v>486.00000000000006</v>
      </c>
      <c r="G683" s="156">
        <v>1600</v>
      </c>
      <c r="H683" s="156">
        <v>11079910</v>
      </c>
      <c r="I683" s="156">
        <v>341</v>
      </c>
      <c r="J683" s="156">
        <v>1941</v>
      </c>
      <c r="K683" s="193">
        <v>0</v>
      </c>
      <c r="L683" s="193">
        <v>0</v>
      </c>
      <c r="M683" s="156">
        <v>58857386</v>
      </c>
      <c r="N683" s="156">
        <v>35893284</v>
      </c>
      <c r="O683" s="157">
        <v>22964102</v>
      </c>
    </row>
    <row r="684" spans="1:15" ht="45" x14ac:dyDescent="0.2">
      <c r="A684" s="255"/>
      <c r="B684" s="252">
        <v>13</v>
      </c>
      <c r="C684" s="250" t="s">
        <v>308</v>
      </c>
      <c r="D684" s="142">
        <v>1392</v>
      </c>
      <c r="E684" s="153" t="s">
        <v>261</v>
      </c>
      <c r="F684" s="183">
        <v>30</v>
      </c>
      <c r="G684" s="147">
        <v>40</v>
      </c>
      <c r="H684" s="147">
        <v>180000</v>
      </c>
      <c r="I684" s="147">
        <v>30</v>
      </c>
      <c r="J684" s="147">
        <v>70</v>
      </c>
      <c r="K684" s="148">
        <v>0</v>
      </c>
      <c r="L684" s="148">
        <v>0</v>
      </c>
      <c r="M684" s="147">
        <v>1446500</v>
      </c>
      <c r="N684" s="147">
        <v>895490</v>
      </c>
      <c r="O684" s="147">
        <v>551010</v>
      </c>
    </row>
    <row r="685" spans="1:15" ht="30" x14ac:dyDescent="0.2">
      <c r="A685" s="255"/>
      <c r="B685" s="252"/>
      <c r="C685" s="250"/>
      <c r="D685" s="142">
        <v>1394</v>
      </c>
      <c r="E685" s="153" t="s">
        <v>301</v>
      </c>
      <c r="F685" s="183">
        <v>1</v>
      </c>
      <c r="G685" s="149">
        <v>0</v>
      </c>
      <c r="H685" s="148">
        <v>0</v>
      </c>
      <c r="I685" s="147">
        <v>1</v>
      </c>
      <c r="J685" s="147">
        <v>1</v>
      </c>
      <c r="K685" s="148">
        <v>0</v>
      </c>
      <c r="L685" s="148">
        <v>0</v>
      </c>
      <c r="M685" s="147">
        <v>7500</v>
      </c>
      <c r="N685" s="147">
        <v>4130</v>
      </c>
      <c r="O685" s="147">
        <v>3370</v>
      </c>
    </row>
    <row r="686" spans="1:15" ht="15" x14ac:dyDescent="0.2">
      <c r="A686" s="256"/>
      <c r="B686" s="257" t="s">
        <v>92</v>
      </c>
      <c r="C686" s="257"/>
      <c r="D686" s="257"/>
      <c r="E686" s="257"/>
      <c r="F686" s="191">
        <v>31</v>
      </c>
      <c r="G686" s="156">
        <v>40</v>
      </c>
      <c r="H686" s="156">
        <v>180000</v>
      </c>
      <c r="I686" s="156">
        <v>31</v>
      </c>
      <c r="J686" s="156">
        <v>71</v>
      </c>
      <c r="K686" s="193">
        <v>0</v>
      </c>
      <c r="L686" s="193">
        <v>0</v>
      </c>
      <c r="M686" s="156">
        <v>1454000</v>
      </c>
      <c r="N686" s="156">
        <v>899620</v>
      </c>
      <c r="O686" s="157">
        <v>554380</v>
      </c>
    </row>
    <row r="687" spans="1:15" ht="60" x14ac:dyDescent="0.2">
      <c r="A687" s="255"/>
      <c r="B687" s="152">
        <v>14</v>
      </c>
      <c r="C687" s="153" t="s">
        <v>47</v>
      </c>
      <c r="D687" s="142">
        <v>1410</v>
      </c>
      <c r="E687" s="153" t="s">
        <v>262</v>
      </c>
      <c r="F687" s="183">
        <v>205</v>
      </c>
      <c r="G687" s="147">
        <v>82</v>
      </c>
      <c r="H687" s="147">
        <v>307500</v>
      </c>
      <c r="I687" s="147">
        <v>205</v>
      </c>
      <c r="J687" s="147">
        <v>287</v>
      </c>
      <c r="K687" s="148">
        <v>0</v>
      </c>
      <c r="L687" s="148">
        <v>0</v>
      </c>
      <c r="M687" s="147">
        <v>4829800</v>
      </c>
      <c r="N687" s="147">
        <v>2526912</v>
      </c>
      <c r="O687" s="147">
        <v>2302888</v>
      </c>
    </row>
    <row r="688" spans="1:15" ht="15" x14ac:dyDescent="0.2">
      <c r="A688" s="259"/>
      <c r="B688" s="257" t="s">
        <v>92</v>
      </c>
      <c r="C688" s="257"/>
      <c r="D688" s="257"/>
      <c r="E688" s="257"/>
      <c r="F688" s="191">
        <v>205</v>
      </c>
      <c r="G688" s="156">
        <v>82</v>
      </c>
      <c r="H688" s="156">
        <v>307500</v>
      </c>
      <c r="I688" s="156">
        <v>205</v>
      </c>
      <c r="J688" s="156">
        <v>287</v>
      </c>
      <c r="K688" s="193">
        <v>0</v>
      </c>
      <c r="L688" s="193">
        <v>0</v>
      </c>
      <c r="M688" s="156">
        <v>4829800</v>
      </c>
      <c r="N688" s="156">
        <v>2526912</v>
      </c>
      <c r="O688" s="157">
        <v>2302888</v>
      </c>
    </row>
    <row r="689" spans="1:15" s="98" customFormat="1" ht="25.5" customHeight="1" x14ac:dyDescent="0.25">
      <c r="A689" s="225" t="s">
        <v>218</v>
      </c>
      <c r="B689" s="225"/>
      <c r="C689" s="225"/>
      <c r="D689" s="225"/>
      <c r="E689" s="225"/>
      <c r="F689" s="225"/>
      <c r="G689" s="225"/>
      <c r="H689" s="225"/>
      <c r="I689" s="225"/>
      <c r="J689" s="225"/>
      <c r="K689" s="225"/>
      <c r="L689" s="225"/>
      <c r="M689" s="225"/>
      <c r="N689" s="225"/>
      <c r="O689" s="225"/>
    </row>
    <row r="690" spans="1:15" s="203" customFormat="1" ht="31.5" customHeight="1" x14ac:dyDescent="0.25">
      <c r="A690" s="234" t="s">
        <v>252</v>
      </c>
      <c r="B690" s="234"/>
      <c r="C690" s="234"/>
      <c r="D690" s="234"/>
      <c r="E690" s="234"/>
      <c r="F690" s="234"/>
      <c r="G690" s="234"/>
      <c r="H690" s="234"/>
      <c r="I690" s="234"/>
      <c r="J690" s="234"/>
      <c r="K690" s="234"/>
      <c r="L690" s="234"/>
      <c r="M690" s="234"/>
      <c r="N690" s="234"/>
      <c r="O690" s="234"/>
    </row>
    <row r="691" spans="1:15" x14ac:dyDescent="0.2">
      <c r="A691" s="244" t="s">
        <v>105</v>
      </c>
      <c r="B691" s="245"/>
      <c r="C691" s="245"/>
      <c r="D691" s="144"/>
      <c r="E691" s="160"/>
      <c r="F691" s="183"/>
      <c r="G691" s="146"/>
      <c r="H691" s="146"/>
      <c r="I691" s="146"/>
      <c r="J691" s="146"/>
      <c r="K691" s="146"/>
      <c r="L691" s="146"/>
      <c r="M691" s="146"/>
      <c r="N691" s="146"/>
      <c r="O691" s="141" t="s">
        <v>86</v>
      </c>
    </row>
    <row r="692" spans="1:15" ht="63" customHeight="1" x14ac:dyDescent="0.2">
      <c r="A692" s="145" t="s">
        <v>354</v>
      </c>
      <c r="B692" s="246" t="s">
        <v>117</v>
      </c>
      <c r="C692" s="247"/>
      <c r="D692" s="247"/>
      <c r="E692" s="248"/>
      <c r="F692" s="184" t="s">
        <v>122</v>
      </c>
      <c r="G692" s="145" t="s">
        <v>123</v>
      </c>
      <c r="H692" s="145" t="s">
        <v>126</v>
      </c>
      <c r="I692" s="145" t="s">
        <v>124</v>
      </c>
      <c r="J692" s="145" t="s">
        <v>125</v>
      </c>
      <c r="K692" s="145" t="s">
        <v>121</v>
      </c>
      <c r="L692" s="145" t="s">
        <v>146</v>
      </c>
      <c r="M692" s="145" t="s">
        <v>127</v>
      </c>
      <c r="N692" s="145" t="s">
        <v>128</v>
      </c>
      <c r="O692" s="145" t="s">
        <v>120</v>
      </c>
    </row>
    <row r="693" spans="1:15" s="102" customFormat="1" ht="38.25" customHeight="1" x14ac:dyDescent="0.25">
      <c r="A693" s="145" t="s">
        <v>0</v>
      </c>
      <c r="B693" s="246" t="s">
        <v>324</v>
      </c>
      <c r="C693" s="248"/>
      <c r="D693" s="246" t="s">
        <v>253</v>
      </c>
      <c r="E693" s="248"/>
      <c r="F693" s="184" t="s">
        <v>3</v>
      </c>
      <c r="G693" s="145" t="s">
        <v>304</v>
      </c>
      <c r="H693" s="145" t="s">
        <v>22</v>
      </c>
      <c r="I693" s="145" t="s">
        <v>305</v>
      </c>
      <c r="J693" s="145" t="s">
        <v>109</v>
      </c>
      <c r="K693" s="145" t="s">
        <v>17</v>
      </c>
      <c r="L693" s="145" t="s">
        <v>1</v>
      </c>
      <c r="M693" s="145" t="s">
        <v>24</v>
      </c>
      <c r="N693" s="145" t="s">
        <v>25</v>
      </c>
      <c r="O693" s="145" t="s">
        <v>2</v>
      </c>
    </row>
    <row r="694" spans="1:15" ht="74.25" customHeight="1" x14ac:dyDescent="0.2">
      <c r="A694" s="254" t="s">
        <v>337</v>
      </c>
      <c r="B694" s="252">
        <v>16</v>
      </c>
      <c r="C694" s="250" t="s">
        <v>309</v>
      </c>
      <c r="D694" s="142">
        <v>1622</v>
      </c>
      <c r="E694" s="153" t="s">
        <v>264</v>
      </c>
      <c r="F694" s="183">
        <v>40</v>
      </c>
      <c r="G694" s="147">
        <v>53</v>
      </c>
      <c r="H694" s="147">
        <v>235333</v>
      </c>
      <c r="I694" s="147">
        <v>39</v>
      </c>
      <c r="J694" s="147">
        <v>92</v>
      </c>
      <c r="K694" s="148">
        <v>0</v>
      </c>
      <c r="L694" s="148">
        <v>0</v>
      </c>
      <c r="M694" s="147">
        <v>1264867</v>
      </c>
      <c r="N694" s="147">
        <v>755654</v>
      </c>
      <c r="O694" s="147">
        <v>509213</v>
      </c>
    </row>
    <row r="695" spans="1:15" ht="75" x14ac:dyDescent="0.2">
      <c r="A695" s="255"/>
      <c r="B695" s="252"/>
      <c r="C695" s="250"/>
      <c r="D695" s="142">
        <v>1629</v>
      </c>
      <c r="E695" s="153" t="s">
        <v>265</v>
      </c>
      <c r="F695" s="183">
        <v>1</v>
      </c>
      <c r="G695" s="149">
        <v>0</v>
      </c>
      <c r="H695" s="148">
        <v>0</v>
      </c>
      <c r="I695" s="147">
        <v>1</v>
      </c>
      <c r="J695" s="147">
        <v>1</v>
      </c>
      <c r="K695" s="148">
        <v>0</v>
      </c>
      <c r="L695" s="148">
        <v>0</v>
      </c>
      <c r="M695" s="147">
        <v>13000</v>
      </c>
      <c r="N695" s="147">
        <v>8300</v>
      </c>
      <c r="O695" s="147">
        <v>4700</v>
      </c>
    </row>
    <row r="696" spans="1:15" ht="15" x14ac:dyDescent="0.2">
      <c r="A696" s="256"/>
      <c r="B696" s="257" t="s">
        <v>92</v>
      </c>
      <c r="C696" s="257"/>
      <c r="D696" s="257"/>
      <c r="E696" s="257"/>
      <c r="F696" s="191">
        <v>41</v>
      </c>
      <c r="G696" s="156">
        <v>53</v>
      </c>
      <c r="H696" s="156">
        <v>235333</v>
      </c>
      <c r="I696" s="156">
        <v>40</v>
      </c>
      <c r="J696" s="156">
        <v>93</v>
      </c>
      <c r="K696" s="193">
        <v>0</v>
      </c>
      <c r="L696" s="193">
        <v>0</v>
      </c>
      <c r="M696" s="156">
        <v>1277867</v>
      </c>
      <c r="N696" s="156">
        <v>763954</v>
      </c>
      <c r="O696" s="157">
        <v>513913</v>
      </c>
    </row>
    <row r="697" spans="1:15" ht="30" x14ac:dyDescent="0.2">
      <c r="A697" s="255"/>
      <c r="B697" s="152">
        <v>18</v>
      </c>
      <c r="C697" s="153" t="s">
        <v>310</v>
      </c>
      <c r="D697" s="142">
        <v>1811</v>
      </c>
      <c r="E697" s="153" t="s">
        <v>268</v>
      </c>
      <c r="F697" s="183">
        <v>26</v>
      </c>
      <c r="G697" s="147">
        <v>34</v>
      </c>
      <c r="H697" s="147">
        <v>152534</v>
      </c>
      <c r="I697" s="147">
        <v>27</v>
      </c>
      <c r="J697" s="147">
        <v>61</v>
      </c>
      <c r="K697" s="148">
        <v>0</v>
      </c>
      <c r="L697" s="148">
        <v>0</v>
      </c>
      <c r="M697" s="147">
        <v>712045</v>
      </c>
      <c r="N697" s="147">
        <v>384860</v>
      </c>
      <c r="O697" s="147">
        <v>327185</v>
      </c>
    </row>
    <row r="698" spans="1:15" ht="15" x14ac:dyDescent="0.2">
      <c r="A698" s="256"/>
      <c r="B698" s="257" t="s">
        <v>92</v>
      </c>
      <c r="C698" s="257"/>
      <c r="D698" s="257"/>
      <c r="E698" s="257"/>
      <c r="F698" s="191">
        <v>26</v>
      </c>
      <c r="G698" s="156">
        <v>34</v>
      </c>
      <c r="H698" s="156">
        <v>152534</v>
      </c>
      <c r="I698" s="156">
        <v>27</v>
      </c>
      <c r="J698" s="156">
        <v>61</v>
      </c>
      <c r="K698" s="193">
        <v>0</v>
      </c>
      <c r="L698" s="193">
        <v>0</v>
      </c>
      <c r="M698" s="156">
        <v>712045</v>
      </c>
      <c r="N698" s="156">
        <v>384860</v>
      </c>
      <c r="O698" s="157">
        <v>327185</v>
      </c>
    </row>
    <row r="699" spans="1:15" ht="30" x14ac:dyDescent="0.2">
      <c r="A699" s="255"/>
      <c r="B699" s="152">
        <v>22</v>
      </c>
      <c r="C699" s="153" t="s">
        <v>312</v>
      </c>
      <c r="D699" s="142">
        <v>2220</v>
      </c>
      <c r="E699" s="153" t="s">
        <v>271</v>
      </c>
      <c r="F699" s="183">
        <v>10</v>
      </c>
      <c r="G699" s="147">
        <v>20</v>
      </c>
      <c r="H699" s="147">
        <v>67500</v>
      </c>
      <c r="I699" s="147">
        <v>10</v>
      </c>
      <c r="J699" s="147">
        <v>30</v>
      </c>
      <c r="K699" s="148">
        <v>0</v>
      </c>
      <c r="L699" s="148">
        <v>0</v>
      </c>
      <c r="M699" s="147">
        <v>551250</v>
      </c>
      <c r="N699" s="147">
        <v>343170</v>
      </c>
      <c r="O699" s="147">
        <v>208080</v>
      </c>
    </row>
    <row r="700" spans="1:15" ht="15" x14ac:dyDescent="0.2">
      <c r="A700" s="256"/>
      <c r="B700" s="257" t="s">
        <v>92</v>
      </c>
      <c r="C700" s="257"/>
      <c r="D700" s="257"/>
      <c r="E700" s="257"/>
      <c r="F700" s="191">
        <v>10</v>
      </c>
      <c r="G700" s="156">
        <v>20</v>
      </c>
      <c r="H700" s="156">
        <v>67500</v>
      </c>
      <c r="I700" s="156">
        <v>10</v>
      </c>
      <c r="J700" s="156">
        <v>30</v>
      </c>
      <c r="K700" s="193">
        <v>0</v>
      </c>
      <c r="L700" s="193">
        <v>0</v>
      </c>
      <c r="M700" s="156">
        <v>551250</v>
      </c>
      <c r="N700" s="156">
        <v>343170</v>
      </c>
      <c r="O700" s="157">
        <v>208080</v>
      </c>
    </row>
    <row r="701" spans="1:15" ht="45" x14ac:dyDescent="0.2">
      <c r="A701" s="255"/>
      <c r="B701" s="252">
        <v>23</v>
      </c>
      <c r="C701" s="250" t="s">
        <v>313</v>
      </c>
      <c r="D701" s="142">
        <v>2395</v>
      </c>
      <c r="E701" s="153" t="s">
        <v>273</v>
      </c>
      <c r="F701" s="183">
        <v>28</v>
      </c>
      <c r="G701" s="147">
        <v>85</v>
      </c>
      <c r="H701" s="147">
        <v>291480</v>
      </c>
      <c r="I701" s="147">
        <v>30</v>
      </c>
      <c r="J701" s="147">
        <v>115</v>
      </c>
      <c r="K701" s="148">
        <v>0</v>
      </c>
      <c r="L701" s="148">
        <v>0</v>
      </c>
      <c r="M701" s="147">
        <v>1518384</v>
      </c>
      <c r="N701" s="147">
        <v>844967</v>
      </c>
      <c r="O701" s="147">
        <v>673417</v>
      </c>
    </row>
    <row r="702" spans="1:15" ht="30" x14ac:dyDescent="0.2">
      <c r="A702" s="255"/>
      <c r="B702" s="252"/>
      <c r="C702" s="250"/>
      <c r="D702" s="142">
        <v>2396</v>
      </c>
      <c r="E702" s="153" t="s">
        <v>274</v>
      </c>
      <c r="F702" s="183">
        <v>1</v>
      </c>
      <c r="G702" s="147">
        <v>4</v>
      </c>
      <c r="H702" s="147">
        <v>20250</v>
      </c>
      <c r="I702" s="147">
        <v>1</v>
      </c>
      <c r="J702" s="147">
        <v>5</v>
      </c>
      <c r="K702" s="148">
        <v>0</v>
      </c>
      <c r="L702" s="148">
        <v>0</v>
      </c>
      <c r="M702" s="147">
        <v>226800</v>
      </c>
      <c r="N702" s="147">
        <v>183114</v>
      </c>
      <c r="O702" s="147">
        <v>43686</v>
      </c>
    </row>
    <row r="703" spans="1:15" ht="15" x14ac:dyDescent="0.2">
      <c r="A703" s="259"/>
      <c r="B703" s="257" t="s">
        <v>92</v>
      </c>
      <c r="C703" s="257"/>
      <c r="D703" s="257"/>
      <c r="E703" s="257"/>
      <c r="F703" s="191">
        <v>29</v>
      </c>
      <c r="G703" s="156">
        <v>89</v>
      </c>
      <c r="H703" s="156">
        <v>311730</v>
      </c>
      <c r="I703" s="156">
        <v>31</v>
      </c>
      <c r="J703" s="156">
        <v>120</v>
      </c>
      <c r="K703" s="193">
        <v>0</v>
      </c>
      <c r="L703" s="193">
        <v>0</v>
      </c>
      <c r="M703" s="156">
        <v>1745184</v>
      </c>
      <c r="N703" s="156">
        <v>1028081</v>
      </c>
      <c r="O703" s="157">
        <v>717103</v>
      </c>
    </row>
    <row r="704" spans="1:15" s="98" customFormat="1" ht="25.5" customHeight="1" x14ac:dyDescent="0.25">
      <c r="A704" s="225" t="s">
        <v>218</v>
      </c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5"/>
      <c r="M704" s="225"/>
      <c r="N704" s="225"/>
      <c r="O704" s="225"/>
    </row>
    <row r="705" spans="1:15" s="203" customFormat="1" ht="31.5" customHeight="1" x14ac:dyDescent="0.25">
      <c r="A705" s="253" t="s">
        <v>252</v>
      </c>
      <c r="B705" s="253"/>
      <c r="C705" s="253"/>
      <c r="D705" s="253"/>
      <c r="E705" s="253"/>
      <c r="F705" s="253"/>
      <c r="G705" s="253"/>
      <c r="H705" s="253"/>
      <c r="I705" s="253"/>
      <c r="J705" s="253"/>
      <c r="K705" s="253"/>
      <c r="L705" s="253"/>
      <c r="M705" s="253"/>
      <c r="N705" s="253"/>
      <c r="O705" s="253"/>
    </row>
    <row r="706" spans="1:15" x14ac:dyDescent="0.2">
      <c r="A706" s="244" t="s">
        <v>105</v>
      </c>
      <c r="B706" s="245"/>
      <c r="C706" s="245"/>
      <c r="D706" s="144"/>
      <c r="E706" s="160"/>
      <c r="F706" s="183"/>
      <c r="G706" s="146"/>
      <c r="H706" s="146"/>
      <c r="I706" s="146"/>
      <c r="J706" s="146"/>
      <c r="K706" s="146"/>
      <c r="L706" s="146"/>
      <c r="M706" s="146"/>
      <c r="N706" s="146"/>
      <c r="O706" s="141" t="s">
        <v>86</v>
      </c>
    </row>
    <row r="707" spans="1:15" ht="63" customHeight="1" x14ac:dyDescent="0.2">
      <c r="A707" s="145" t="s">
        <v>354</v>
      </c>
      <c r="B707" s="246" t="s">
        <v>117</v>
      </c>
      <c r="C707" s="247"/>
      <c r="D707" s="247"/>
      <c r="E707" s="248"/>
      <c r="F707" s="184" t="s">
        <v>122</v>
      </c>
      <c r="G707" s="145" t="s">
        <v>123</v>
      </c>
      <c r="H707" s="145" t="s">
        <v>126</v>
      </c>
      <c r="I707" s="145" t="s">
        <v>124</v>
      </c>
      <c r="J707" s="145" t="s">
        <v>125</v>
      </c>
      <c r="K707" s="145" t="s">
        <v>121</v>
      </c>
      <c r="L707" s="145" t="s">
        <v>146</v>
      </c>
      <c r="M707" s="145" t="s">
        <v>127</v>
      </c>
      <c r="N707" s="145" t="s">
        <v>128</v>
      </c>
      <c r="O707" s="145" t="s">
        <v>120</v>
      </c>
    </row>
    <row r="708" spans="1:15" s="102" customFormat="1" ht="38.25" customHeight="1" x14ac:dyDescent="0.25">
      <c r="A708" s="145" t="s">
        <v>0</v>
      </c>
      <c r="B708" s="246" t="s">
        <v>324</v>
      </c>
      <c r="C708" s="248"/>
      <c r="D708" s="246" t="s">
        <v>253</v>
      </c>
      <c r="E708" s="248"/>
      <c r="F708" s="184" t="s">
        <v>3</v>
      </c>
      <c r="G708" s="145" t="s">
        <v>304</v>
      </c>
      <c r="H708" s="145" t="s">
        <v>22</v>
      </c>
      <c r="I708" s="145" t="s">
        <v>305</v>
      </c>
      <c r="J708" s="145" t="s">
        <v>109</v>
      </c>
      <c r="K708" s="145" t="s">
        <v>17</v>
      </c>
      <c r="L708" s="145" t="s">
        <v>1</v>
      </c>
      <c r="M708" s="145" t="s">
        <v>24</v>
      </c>
      <c r="N708" s="145" t="s">
        <v>25</v>
      </c>
      <c r="O708" s="145" t="s">
        <v>2</v>
      </c>
    </row>
    <row r="709" spans="1:15" ht="33" customHeight="1" x14ac:dyDescent="0.2">
      <c r="A709" s="254" t="s">
        <v>337</v>
      </c>
      <c r="B709" s="252">
        <v>25</v>
      </c>
      <c r="C709" s="250" t="s">
        <v>315</v>
      </c>
      <c r="D709" s="142">
        <v>2511</v>
      </c>
      <c r="E709" s="153" t="s">
        <v>277</v>
      </c>
      <c r="F709" s="183">
        <v>330</v>
      </c>
      <c r="G709" s="147">
        <v>420</v>
      </c>
      <c r="H709" s="147">
        <v>1836600</v>
      </c>
      <c r="I709" s="147">
        <v>330</v>
      </c>
      <c r="J709" s="147">
        <v>750</v>
      </c>
      <c r="K709" s="148">
        <v>0</v>
      </c>
      <c r="L709" s="148">
        <v>0</v>
      </c>
      <c r="M709" s="147">
        <v>15757350</v>
      </c>
      <c r="N709" s="147">
        <v>6179970</v>
      </c>
      <c r="O709" s="147">
        <v>9577380</v>
      </c>
    </row>
    <row r="710" spans="1:15" ht="45" x14ac:dyDescent="0.2">
      <c r="A710" s="255"/>
      <c r="B710" s="252"/>
      <c r="C710" s="250"/>
      <c r="D710" s="142">
        <v>2512</v>
      </c>
      <c r="E710" s="153" t="s">
        <v>278</v>
      </c>
      <c r="F710" s="183">
        <v>12.999999999999998</v>
      </c>
      <c r="G710" s="147">
        <v>20</v>
      </c>
      <c r="H710" s="147">
        <v>121766</v>
      </c>
      <c r="I710" s="147">
        <v>12</v>
      </c>
      <c r="J710" s="147">
        <v>32</v>
      </c>
      <c r="K710" s="148">
        <v>0</v>
      </c>
      <c r="L710" s="148">
        <v>0</v>
      </c>
      <c r="M710" s="147">
        <v>653250</v>
      </c>
      <c r="N710" s="147">
        <v>392412</v>
      </c>
      <c r="O710" s="147">
        <v>260838</v>
      </c>
    </row>
    <row r="711" spans="1:15" ht="45" x14ac:dyDescent="0.2">
      <c r="A711" s="255"/>
      <c r="B711" s="252"/>
      <c r="C711" s="250"/>
      <c r="D711" s="142">
        <v>2593</v>
      </c>
      <c r="E711" s="153" t="s">
        <v>279</v>
      </c>
      <c r="F711" s="183">
        <v>2</v>
      </c>
      <c r="G711" s="147">
        <v>2</v>
      </c>
      <c r="H711" s="147">
        <v>7700</v>
      </c>
      <c r="I711" s="147">
        <v>2</v>
      </c>
      <c r="J711" s="147">
        <v>4</v>
      </c>
      <c r="K711" s="148">
        <v>0</v>
      </c>
      <c r="L711" s="148">
        <v>0</v>
      </c>
      <c r="M711" s="147">
        <v>168300</v>
      </c>
      <c r="N711" s="147">
        <v>87395</v>
      </c>
      <c r="O711" s="147">
        <v>80905</v>
      </c>
    </row>
    <row r="712" spans="1:15" ht="15" x14ac:dyDescent="0.2">
      <c r="A712" s="256"/>
      <c r="B712" s="257" t="s">
        <v>92</v>
      </c>
      <c r="C712" s="257"/>
      <c r="D712" s="257"/>
      <c r="E712" s="257"/>
      <c r="F712" s="191">
        <v>345</v>
      </c>
      <c r="G712" s="156">
        <v>442</v>
      </c>
      <c r="H712" s="156">
        <v>1966066</v>
      </c>
      <c r="I712" s="156">
        <v>344</v>
      </c>
      <c r="J712" s="156">
        <v>786</v>
      </c>
      <c r="K712" s="193">
        <v>0</v>
      </c>
      <c r="L712" s="193">
        <v>0</v>
      </c>
      <c r="M712" s="156">
        <v>16578900</v>
      </c>
      <c r="N712" s="156">
        <v>6659777</v>
      </c>
      <c r="O712" s="157">
        <v>9919123</v>
      </c>
    </row>
    <row r="713" spans="1:15" ht="75" x14ac:dyDescent="0.2">
      <c r="A713" s="255"/>
      <c r="B713" s="152">
        <v>26</v>
      </c>
      <c r="C713" s="153" t="s">
        <v>316</v>
      </c>
      <c r="D713" s="142">
        <v>2670</v>
      </c>
      <c r="E713" s="153" t="s">
        <v>281</v>
      </c>
      <c r="F713" s="183">
        <v>2</v>
      </c>
      <c r="G713" s="147">
        <v>2</v>
      </c>
      <c r="H713" s="147">
        <v>9000</v>
      </c>
      <c r="I713" s="147">
        <v>2</v>
      </c>
      <c r="J713" s="147">
        <v>4</v>
      </c>
      <c r="K713" s="148">
        <v>0</v>
      </c>
      <c r="L713" s="148">
        <v>0</v>
      </c>
      <c r="M713" s="147">
        <v>26000</v>
      </c>
      <c r="N713" s="147">
        <v>17720</v>
      </c>
      <c r="O713" s="147">
        <v>8280</v>
      </c>
    </row>
    <row r="714" spans="1:15" ht="15" x14ac:dyDescent="0.2">
      <c r="A714" s="256"/>
      <c r="B714" s="257" t="s">
        <v>92</v>
      </c>
      <c r="C714" s="257"/>
      <c r="D714" s="257"/>
      <c r="E714" s="257"/>
      <c r="F714" s="191">
        <v>2</v>
      </c>
      <c r="G714" s="156">
        <v>2</v>
      </c>
      <c r="H714" s="156">
        <v>9000</v>
      </c>
      <c r="I714" s="156">
        <v>2</v>
      </c>
      <c r="J714" s="156">
        <v>4</v>
      </c>
      <c r="K714" s="193">
        <v>0</v>
      </c>
      <c r="L714" s="193">
        <v>0</v>
      </c>
      <c r="M714" s="156">
        <v>26000</v>
      </c>
      <c r="N714" s="156">
        <v>17720</v>
      </c>
      <c r="O714" s="157">
        <v>8280</v>
      </c>
    </row>
    <row r="715" spans="1:15" ht="15" x14ac:dyDescent="0.2">
      <c r="A715" s="255"/>
      <c r="B715" s="152">
        <v>31</v>
      </c>
      <c r="C715" s="153" t="s">
        <v>318</v>
      </c>
      <c r="D715" s="142">
        <v>3100</v>
      </c>
      <c r="E715" s="153" t="s">
        <v>283</v>
      </c>
      <c r="F715" s="183">
        <v>234.00000000000009</v>
      </c>
      <c r="G715" s="147">
        <v>751</v>
      </c>
      <c r="H715" s="147">
        <v>2843601</v>
      </c>
      <c r="I715" s="147">
        <v>221</v>
      </c>
      <c r="J715" s="147">
        <v>972</v>
      </c>
      <c r="K715" s="148">
        <v>0</v>
      </c>
      <c r="L715" s="148">
        <v>0</v>
      </c>
      <c r="M715" s="147">
        <v>15596265</v>
      </c>
      <c r="N715" s="147">
        <v>9152178</v>
      </c>
      <c r="O715" s="147">
        <v>6444087</v>
      </c>
    </row>
    <row r="716" spans="1:15" ht="15" x14ac:dyDescent="0.2">
      <c r="A716" s="256"/>
      <c r="B716" s="257" t="s">
        <v>92</v>
      </c>
      <c r="C716" s="257"/>
      <c r="D716" s="257"/>
      <c r="E716" s="257"/>
      <c r="F716" s="191">
        <v>234.00000000000009</v>
      </c>
      <c r="G716" s="156">
        <v>751</v>
      </c>
      <c r="H716" s="156">
        <v>2843601</v>
      </c>
      <c r="I716" s="156">
        <v>221</v>
      </c>
      <c r="J716" s="156">
        <v>972</v>
      </c>
      <c r="K716" s="193">
        <v>0</v>
      </c>
      <c r="L716" s="193">
        <v>0</v>
      </c>
      <c r="M716" s="156">
        <v>15596265</v>
      </c>
      <c r="N716" s="156">
        <v>9152178</v>
      </c>
      <c r="O716" s="157">
        <v>6444087</v>
      </c>
    </row>
    <row r="717" spans="1:15" ht="36.75" customHeight="1" x14ac:dyDescent="0.2">
      <c r="A717" s="255"/>
      <c r="B717" s="152">
        <v>32</v>
      </c>
      <c r="C717" s="153" t="s">
        <v>319</v>
      </c>
      <c r="D717" s="142">
        <v>3290</v>
      </c>
      <c r="E717" s="153" t="s">
        <v>284</v>
      </c>
      <c r="F717" s="183">
        <v>2</v>
      </c>
      <c r="G717" s="149">
        <v>0</v>
      </c>
      <c r="H717" s="148">
        <v>0</v>
      </c>
      <c r="I717" s="147">
        <v>2</v>
      </c>
      <c r="J717" s="147">
        <v>2</v>
      </c>
      <c r="K717" s="148">
        <v>0</v>
      </c>
      <c r="L717" s="148">
        <v>0</v>
      </c>
      <c r="M717" s="147">
        <v>35400</v>
      </c>
      <c r="N717" s="147">
        <v>25292</v>
      </c>
      <c r="O717" s="147">
        <v>10108</v>
      </c>
    </row>
    <row r="718" spans="1:15" ht="15" x14ac:dyDescent="0.2">
      <c r="A718" s="259"/>
      <c r="B718" s="257" t="s">
        <v>92</v>
      </c>
      <c r="C718" s="257"/>
      <c r="D718" s="257"/>
      <c r="E718" s="257"/>
      <c r="F718" s="191">
        <v>2</v>
      </c>
      <c r="G718" s="196">
        <v>0</v>
      </c>
      <c r="H718" s="193">
        <v>0</v>
      </c>
      <c r="I718" s="156">
        <v>2</v>
      </c>
      <c r="J718" s="156">
        <v>2</v>
      </c>
      <c r="K718" s="193">
        <v>0</v>
      </c>
      <c r="L718" s="193">
        <v>0</v>
      </c>
      <c r="M718" s="156">
        <v>35400</v>
      </c>
      <c r="N718" s="156">
        <v>25292</v>
      </c>
      <c r="O718" s="157">
        <v>10108</v>
      </c>
    </row>
    <row r="719" spans="1:15" x14ac:dyDescent="0.25">
      <c r="A719" s="270" t="s">
        <v>81</v>
      </c>
      <c r="B719" s="271"/>
      <c r="C719" s="271"/>
      <c r="D719" s="271"/>
      <c r="E719" s="271"/>
      <c r="F719" s="187">
        <v>1411</v>
      </c>
      <c r="G719" s="162">
        <v>3113</v>
      </c>
      <c r="H719" s="162">
        <v>17153174</v>
      </c>
      <c r="I719" s="162">
        <v>1254</v>
      </c>
      <c r="J719" s="162">
        <v>4367</v>
      </c>
      <c r="K719" s="170">
        <v>0</v>
      </c>
      <c r="L719" s="170">
        <v>0</v>
      </c>
      <c r="M719" s="162">
        <v>101664097</v>
      </c>
      <c r="N719" s="162">
        <v>57694848</v>
      </c>
      <c r="O719" s="163">
        <v>43969249</v>
      </c>
    </row>
    <row r="720" spans="1:15" s="98" customFormat="1" ht="25.5" customHeight="1" x14ac:dyDescent="0.25">
      <c r="A720" s="225" t="s">
        <v>218</v>
      </c>
      <c r="B720" s="225"/>
      <c r="C720" s="225"/>
      <c r="D720" s="225"/>
      <c r="E720" s="225"/>
      <c r="F720" s="225"/>
      <c r="G720" s="225"/>
      <c r="H720" s="225"/>
      <c r="I720" s="225"/>
      <c r="J720" s="225"/>
      <c r="K720" s="225"/>
      <c r="L720" s="225"/>
      <c r="M720" s="225"/>
      <c r="N720" s="225"/>
      <c r="O720" s="225"/>
    </row>
    <row r="721" spans="1:15" s="203" customFormat="1" ht="31.5" customHeight="1" x14ac:dyDescent="0.25">
      <c r="A721" s="253" t="s">
        <v>252</v>
      </c>
      <c r="B721" s="253"/>
      <c r="C721" s="253"/>
      <c r="D721" s="253"/>
      <c r="E721" s="253"/>
      <c r="F721" s="253"/>
      <c r="G721" s="253"/>
      <c r="H721" s="253"/>
      <c r="I721" s="253"/>
      <c r="J721" s="253"/>
      <c r="K721" s="253"/>
      <c r="L721" s="253"/>
      <c r="M721" s="253"/>
      <c r="N721" s="253"/>
      <c r="O721" s="253"/>
    </row>
    <row r="722" spans="1:15" x14ac:dyDescent="0.2">
      <c r="A722" s="244" t="s">
        <v>105</v>
      </c>
      <c r="B722" s="245"/>
      <c r="C722" s="245"/>
      <c r="D722" s="144"/>
      <c r="E722" s="160"/>
      <c r="F722" s="183"/>
      <c r="G722" s="146"/>
      <c r="H722" s="146"/>
      <c r="I722" s="146"/>
      <c r="J722" s="146"/>
      <c r="K722" s="146"/>
      <c r="L722" s="146"/>
      <c r="M722" s="146"/>
      <c r="N722" s="146"/>
      <c r="O722" s="141" t="s">
        <v>86</v>
      </c>
    </row>
    <row r="723" spans="1:15" ht="63" customHeight="1" x14ac:dyDescent="0.2">
      <c r="A723" s="145" t="s">
        <v>354</v>
      </c>
      <c r="B723" s="246" t="s">
        <v>117</v>
      </c>
      <c r="C723" s="247"/>
      <c r="D723" s="247"/>
      <c r="E723" s="248"/>
      <c r="F723" s="184" t="s">
        <v>122</v>
      </c>
      <c r="G723" s="145" t="s">
        <v>123</v>
      </c>
      <c r="H723" s="145" t="s">
        <v>126</v>
      </c>
      <c r="I723" s="145" t="s">
        <v>124</v>
      </c>
      <c r="J723" s="145" t="s">
        <v>125</v>
      </c>
      <c r="K723" s="145" t="s">
        <v>121</v>
      </c>
      <c r="L723" s="145" t="s">
        <v>146</v>
      </c>
      <c r="M723" s="145" t="s">
        <v>127</v>
      </c>
      <c r="N723" s="145" t="s">
        <v>128</v>
      </c>
      <c r="O723" s="145" t="s">
        <v>120</v>
      </c>
    </row>
    <row r="724" spans="1:15" s="102" customFormat="1" ht="35.25" customHeight="1" x14ac:dyDescent="0.25">
      <c r="A724" s="145" t="s">
        <v>0</v>
      </c>
      <c r="B724" s="246" t="s">
        <v>324</v>
      </c>
      <c r="C724" s="248"/>
      <c r="D724" s="246" t="s">
        <v>253</v>
      </c>
      <c r="E724" s="248"/>
      <c r="F724" s="184" t="s">
        <v>3</v>
      </c>
      <c r="G724" s="145" t="s">
        <v>304</v>
      </c>
      <c r="H724" s="145" t="s">
        <v>22</v>
      </c>
      <c r="I724" s="145" t="s">
        <v>305</v>
      </c>
      <c r="J724" s="145" t="s">
        <v>109</v>
      </c>
      <c r="K724" s="145" t="s">
        <v>17</v>
      </c>
      <c r="L724" s="145" t="s">
        <v>1</v>
      </c>
      <c r="M724" s="145" t="s">
        <v>24</v>
      </c>
      <c r="N724" s="145" t="s">
        <v>25</v>
      </c>
      <c r="O724" s="145" t="s">
        <v>2</v>
      </c>
    </row>
    <row r="725" spans="1:15" ht="45" customHeight="1" x14ac:dyDescent="0.2">
      <c r="A725" s="254" t="s">
        <v>338</v>
      </c>
      <c r="B725" s="251">
        <v>10</v>
      </c>
      <c r="C725" s="249" t="s">
        <v>306</v>
      </c>
      <c r="D725" s="142">
        <v>1061</v>
      </c>
      <c r="E725" s="153" t="s">
        <v>285</v>
      </c>
      <c r="F725" s="183">
        <v>3</v>
      </c>
      <c r="G725" s="147">
        <v>1</v>
      </c>
      <c r="H725" s="147">
        <v>5400</v>
      </c>
      <c r="I725" s="147">
        <v>6</v>
      </c>
      <c r="J725" s="147">
        <v>7</v>
      </c>
      <c r="K725" s="148">
        <v>0</v>
      </c>
      <c r="L725" s="148">
        <v>0</v>
      </c>
      <c r="M725" s="147">
        <v>149520</v>
      </c>
      <c r="N725" s="147">
        <v>37260</v>
      </c>
      <c r="O725" s="147">
        <v>112260</v>
      </c>
    </row>
    <row r="726" spans="1:15" ht="15" x14ac:dyDescent="0.2">
      <c r="A726" s="255"/>
      <c r="B726" s="252"/>
      <c r="C726" s="250"/>
      <c r="D726" s="142">
        <v>1071</v>
      </c>
      <c r="E726" s="153" t="s">
        <v>55</v>
      </c>
      <c r="F726" s="183">
        <v>289</v>
      </c>
      <c r="G726" s="147">
        <v>731</v>
      </c>
      <c r="H726" s="147">
        <v>3655680</v>
      </c>
      <c r="I726" s="147">
        <v>442</v>
      </c>
      <c r="J726" s="147">
        <v>1173</v>
      </c>
      <c r="K726" s="148">
        <v>0</v>
      </c>
      <c r="L726" s="148">
        <v>0</v>
      </c>
      <c r="M726" s="147">
        <v>34872168</v>
      </c>
      <c r="N726" s="147">
        <v>18124176</v>
      </c>
      <c r="O726" s="147">
        <v>16747992</v>
      </c>
    </row>
    <row r="727" spans="1:15" ht="45" x14ac:dyDescent="0.2">
      <c r="A727" s="255"/>
      <c r="B727" s="252"/>
      <c r="C727" s="250"/>
      <c r="D727" s="142">
        <v>1079</v>
      </c>
      <c r="E727" s="153" t="s">
        <v>259</v>
      </c>
      <c r="F727" s="183">
        <v>22</v>
      </c>
      <c r="G727" s="147">
        <v>51</v>
      </c>
      <c r="H727" s="147">
        <v>148647</v>
      </c>
      <c r="I727" s="147">
        <v>44</v>
      </c>
      <c r="J727" s="147">
        <v>95</v>
      </c>
      <c r="K727" s="148">
        <v>0</v>
      </c>
      <c r="L727" s="148">
        <v>0</v>
      </c>
      <c r="M727" s="147">
        <v>6036800</v>
      </c>
      <c r="N727" s="147">
        <v>863720</v>
      </c>
      <c r="O727" s="147">
        <v>5173080</v>
      </c>
    </row>
    <row r="728" spans="1:15" ht="15" x14ac:dyDescent="0.2">
      <c r="A728" s="256"/>
      <c r="B728" s="257" t="s">
        <v>92</v>
      </c>
      <c r="C728" s="257"/>
      <c r="D728" s="257"/>
      <c r="E728" s="257"/>
      <c r="F728" s="191">
        <v>314</v>
      </c>
      <c r="G728" s="156">
        <v>783</v>
      </c>
      <c r="H728" s="156">
        <v>3809727</v>
      </c>
      <c r="I728" s="156">
        <v>492</v>
      </c>
      <c r="J728" s="156">
        <v>1275</v>
      </c>
      <c r="K728" s="193">
        <v>0</v>
      </c>
      <c r="L728" s="193">
        <v>0</v>
      </c>
      <c r="M728" s="156">
        <v>41058488</v>
      </c>
      <c r="N728" s="156">
        <v>19025156</v>
      </c>
      <c r="O728" s="157">
        <v>22033332</v>
      </c>
    </row>
    <row r="729" spans="1:15" ht="45" x14ac:dyDescent="0.2">
      <c r="A729" s="255"/>
      <c r="B729" s="152">
        <v>11</v>
      </c>
      <c r="C729" s="153" t="s">
        <v>307</v>
      </c>
      <c r="D729" s="142">
        <v>1104</v>
      </c>
      <c r="E729" s="153" t="s">
        <v>260</v>
      </c>
      <c r="F729" s="183">
        <v>2</v>
      </c>
      <c r="G729" s="147">
        <v>14</v>
      </c>
      <c r="H729" s="147">
        <v>95400</v>
      </c>
      <c r="I729" s="147">
        <v>2</v>
      </c>
      <c r="J729" s="147">
        <v>16</v>
      </c>
      <c r="K729" s="148">
        <v>0</v>
      </c>
      <c r="L729" s="148">
        <v>0</v>
      </c>
      <c r="M729" s="147">
        <v>1854960</v>
      </c>
      <c r="N729" s="147">
        <v>273948</v>
      </c>
      <c r="O729" s="147">
        <v>1581012</v>
      </c>
    </row>
    <row r="730" spans="1:15" ht="15" x14ac:dyDescent="0.2">
      <c r="A730" s="256"/>
      <c r="B730" s="257" t="s">
        <v>92</v>
      </c>
      <c r="C730" s="257"/>
      <c r="D730" s="257"/>
      <c r="E730" s="257"/>
      <c r="F730" s="191">
        <v>2</v>
      </c>
      <c r="G730" s="156">
        <v>14</v>
      </c>
      <c r="H730" s="156">
        <v>95400</v>
      </c>
      <c r="I730" s="156">
        <v>2</v>
      </c>
      <c r="J730" s="156">
        <v>16</v>
      </c>
      <c r="K730" s="193">
        <v>0</v>
      </c>
      <c r="L730" s="193">
        <v>0</v>
      </c>
      <c r="M730" s="156">
        <v>1854960</v>
      </c>
      <c r="N730" s="156">
        <v>273948</v>
      </c>
      <c r="O730" s="157">
        <v>1581012</v>
      </c>
    </row>
    <row r="731" spans="1:15" ht="45" x14ac:dyDescent="0.2">
      <c r="A731" s="255"/>
      <c r="B731" s="252">
        <v>13</v>
      </c>
      <c r="C731" s="250" t="s">
        <v>308</v>
      </c>
      <c r="D731" s="142">
        <v>1392</v>
      </c>
      <c r="E731" s="153" t="s">
        <v>261</v>
      </c>
      <c r="F731" s="183">
        <v>13</v>
      </c>
      <c r="G731" s="149">
        <v>0</v>
      </c>
      <c r="H731" s="148">
        <v>0</v>
      </c>
      <c r="I731" s="147">
        <v>28</v>
      </c>
      <c r="J731" s="147">
        <v>28</v>
      </c>
      <c r="K731" s="148">
        <v>0</v>
      </c>
      <c r="L731" s="148">
        <v>0</v>
      </c>
      <c r="M731" s="147">
        <v>181327</v>
      </c>
      <c r="N731" s="147">
        <v>24736</v>
      </c>
      <c r="O731" s="147">
        <v>156591</v>
      </c>
    </row>
    <row r="732" spans="1:15" ht="34.5" customHeight="1" x14ac:dyDescent="0.2">
      <c r="A732" s="255"/>
      <c r="B732" s="252"/>
      <c r="C732" s="250"/>
      <c r="D732" s="142">
        <v>1399</v>
      </c>
      <c r="E732" s="153" t="s">
        <v>228</v>
      </c>
      <c r="F732" s="183">
        <v>3</v>
      </c>
      <c r="G732" s="149">
        <v>0</v>
      </c>
      <c r="H732" s="148">
        <v>0</v>
      </c>
      <c r="I732" s="147">
        <v>4</v>
      </c>
      <c r="J732" s="147">
        <v>4</v>
      </c>
      <c r="K732" s="148">
        <v>0</v>
      </c>
      <c r="L732" s="148">
        <v>0</v>
      </c>
      <c r="M732" s="147">
        <v>38880</v>
      </c>
      <c r="N732" s="147">
        <v>8928</v>
      </c>
      <c r="O732" s="147">
        <v>29952</v>
      </c>
    </row>
    <row r="733" spans="1:15" ht="15" x14ac:dyDescent="0.2">
      <c r="A733" s="256"/>
      <c r="B733" s="257" t="s">
        <v>92</v>
      </c>
      <c r="C733" s="257"/>
      <c r="D733" s="257"/>
      <c r="E733" s="257"/>
      <c r="F733" s="191">
        <v>16</v>
      </c>
      <c r="G733" s="196">
        <v>0</v>
      </c>
      <c r="H733" s="193">
        <v>0</v>
      </c>
      <c r="I733" s="156">
        <v>32</v>
      </c>
      <c r="J733" s="156">
        <v>32</v>
      </c>
      <c r="K733" s="193">
        <v>0</v>
      </c>
      <c r="L733" s="193">
        <v>0</v>
      </c>
      <c r="M733" s="156">
        <v>220207</v>
      </c>
      <c r="N733" s="156">
        <v>33664</v>
      </c>
      <c r="O733" s="157">
        <v>186543</v>
      </c>
    </row>
    <row r="734" spans="1:15" ht="56.25" customHeight="1" x14ac:dyDescent="0.2">
      <c r="A734" s="255"/>
      <c r="B734" s="152">
        <v>14</v>
      </c>
      <c r="C734" s="153" t="s">
        <v>47</v>
      </c>
      <c r="D734" s="142">
        <v>1410</v>
      </c>
      <c r="E734" s="153" t="s">
        <v>262</v>
      </c>
      <c r="F734" s="183">
        <v>180</v>
      </c>
      <c r="G734" s="147">
        <v>180</v>
      </c>
      <c r="H734" s="147">
        <v>1039500</v>
      </c>
      <c r="I734" s="147">
        <v>180</v>
      </c>
      <c r="J734" s="147">
        <v>360</v>
      </c>
      <c r="K734" s="148">
        <v>0</v>
      </c>
      <c r="L734" s="148">
        <v>0</v>
      </c>
      <c r="M734" s="147">
        <v>5211000</v>
      </c>
      <c r="N734" s="147">
        <v>368820</v>
      </c>
      <c r="O734" s="147">
        <v>4842180</v>
      </c>
    </row>
    <row r="735" spans="1:15" ht="15" x14ac:dyDescent="0.2">
      <c r="A735" s="259"/>
      <c r="B735" s="257" t="s">
        <v>92</v>
      </c>
      <c r="C735" s="257"/>
      <c r="D735" s="257"/>
      <c r="E735" s="257"/>
      <c r="F735" s="191">
        <v>180</v>
      </c>
      <c r="G735" s="156">
        <v>180</v>
      </c>
      <c r="H735" s="156">
        <v>1039500</v>
      </c>
      <c r="I735" s="156">
        <v>180</v>
      </c>
      <c r="J735" s="156">
        <v>360</v>
      </c>
      <c r="K735" s="193">
        <v>0</v>
      </c>
      <c r="L735" s="193">
        <v>0</v>
      </c>
      <c r="M735" s="156">
        <v>5211000</v>
      </c>
      <c r="N735" s="156">
        <v>368820</v>
      </c>
      <c r="O735" s="157">
        <v>4842180</v>
      </c>
    </row>
    <row r="736" spans="1:15" s="98" customFormat="1" ht="25.5" customHeight="1" x14ac:dyDescent="0.25">
      <c r="A736" s="225" t="s">
        <v>218</v>
      </c>
      <c r="B736" s="225"/>
      <c r="C736" s="225"/>
      <c r="D736" s="225"/>
      <c r="E736" s="225"/>
      <c r="F736" s="225"/>
      <c r="G736" s="225"/>
      <c r="H736" s="225"/>
      <c r="I736" s="225"/>
      <c r="J736" s="225"/>
      <c r="K736" s="225"/>
      <c r="L736" s="225"/>
      <c r="M736" s="225"/>
      <c r="N736" s="225"/>
      <c r="O736" s="225"/>
    </row>
    <row r="737" spans="1:15" s="203" customFormat="1" ht="31.5" customHeight="1" x14ac:dyDescent="0.25">
      <c r="A737" s="253" t="s">
        <v>252</v>
      </c>
      <c r="B737" s="253"/>
      <c r="C737" s="253"/>
      <c r="D737" s="253"/>
      <c r="E737" s="253"/>
      <c r="F737" s="253"/>
      <c r="G737" s="253"/>
      <c r="H737" s="253"/>
      <c r="I737" s="253"/>
      <c r="J737" s="253"/>
      <c r="K737" s="253"/>
      <c r="L737" s="253"/>
      <c r="M737" s="253"/>
      <c r="N737" s="253"/>
      <c r="O737" s="253"/>
    </row>
    <row r="738" spans="1:15" x14ac:dyDescent="0.2">
      <c r="A738" s="244" t="s">
        <v>105</v>
      </c>
      <c r="B738" s="245"/>
      <c r="C738" s="245"/>
      <c r="D738" s="144"/>
      <c r="E738" s="160"/>
      <c r="F738" s="183"/>
      <c r="G738" s="146"/>
      <c r="H738" s="146"/>
      <c r="I738" s="146"/>
      <c r="J738" s="146"/>
      <c r="K738" s="146"/>
      <c r="L738" s="146"/>
      <c r="M738" s="146"/>
      <c r="N738" s="146"/>
      <c r="O738" s="141" t="s">
        <v>86</v>
      </c>
    </row>
    <row r="739" spans="1:15" ht="63" customHeight="1" x14ac:dyDescent="0.2">
      <c r="A739" s="145" t="s">
        <v>354</v>
      </c>
      <c r="B739" s="246" t="s">
        <v>117</v>
      </c>
      <c r="C739" s="247"/>
      <c r="D739" s="247"/>
      <c r="E739" s="248"/>
      <c r="F739" s="184" t="s">
        <v>122</v>
      </c>
      <c r="G739" s="145" t="s">
        <v>123</v>
      </c>
      <c r="H739" s="145" t="s">
        <v>126</v>
      </c>
      <c r="I739" s="145" t="s">
        <v>124</v>
      </c>
      <c r="J739" s="145" t="s">
        <v>125</v>
      </c>
      <c r="K739" s="145" t="s">
        <v>121</v>
      </c>
      <c r="L739" s="145" t="s">
        <v>146</v>
      </c>
      <c r="M739" s="145" t="s">
        <v>127</v>
      </c>
      <c r="N739" s="145" t="s">
        <v>128</v>
      </c>
      <c r="O739" s="145" t="s">
        <v>120</v>
      </c>
    </row>
    <row r="740" spans="1:15" s="102" customFormat="1" ht="33.75" customHeight="1" x14ac:dyDescent="0.25">
      <c r="A740" s="145" t="s">
        <v>0</v>
      </c>
      <c r="B740" s="246" t="s">
        <v>324</v>
      </c>
      <c r="C740" s="248"/>
      <c r="D740" s="246" t="s">
        <v>253</v>
      </c>
      <c r="E740" s="248"/>
      <c r="F740" s="184" t="s">
        <v>3</v>
      </c>
      <c r="G740" s="145" t="s">
        <v>304</v>
      </c>
      <c r="H740" s="145" t="s">
        <v>22</v>
      </c>
      <c r="I740" s="145" t="s">
        <v>305</v>
      </c>
      <c r="J740" s="145" t="s">
        <v>109</v>
      </c>
      <c r="K740" s="145" t="s">
        <v>17</v>
      </c>
      <c r="L740" s="145" t="s">
        <v>1</v>
      </c>
      <c r="M740" s="145" t="s">
        <v>24</v>
      </c>
      <c r="N740" s="145" t="s">
        <v>25</v>
      </c>
      <c r="O740" s="145" t="s">
        <v>2</v>
      </c>
    </row>
    <row r="741" spans="1:15" ht="45" x14ac:dyDescent="0.2">
      <c r="A741" s="254" t="s">
        <v>338</v>
      </c>
      <c r="B741" s="252">
        <v>16</v>
      </c>
      <c r="C741" s="250" t="s">
        <v>309</v>
      </c>
      <c r="D741" s="142">
        <v>1622</v>
      </c>
      <c r="E741" s="153" t="s">
        <v>264</v>
      </c>
      <c r="F741" s="183">
        <v>25.000000000000004</v>
      </c>
      <c r="G741" s="147">
        <v>20</v>
      </c>
      <c r="H741" s="147">
        <v>95417</v>
      </c>
      <c r="I741" s="147">
        <v>63</v>
      </c>
      <c r="J741" s="147">
        <v>83</v>
      </c>
      <c r="K741" s="148">
        <v>0</v>
      </c>
      <c r="L741" s="148">
        <v>0</v>
      </c>
      <c r="M741" s="147">
        <v>5108416</v>
      </c>
      <c r="N741" s="147">
        <v>2860621</v>
      </c>
      <c r="O741" s="147">
        <v>2247795</v>
      </c>
    </row>
    <row r="742" spans="1:15" ht="75" x14ac:dyDescent="0.2">
      <c r="A742" s="255"/>
      <c r="B742" s="252"/>
      <c r="C742" s="250"/>
      <c r="D742" s="142">
        <v>1629</v>
      </c>
      <c r="E742" s="153" t="s">
        <v>265</v>
      </c>
      <c r="F742" s="183">
        <v>5</v>
      </c>
      <c r="G742" s="147">
        <v>4</v>
      </c>
      <c r="H742" s="147">
        <v>12800</v>
      </c>
      <c r="I742" s="147">
        <v>7</v>
      </c>
      <c r="J742" s="147">
        <v>11</v>
      </c>
      <c r="K742" s="148">
        <v>0</v>
      </c>
      <c r="L742" s="148">
        <v>0</v>
      </c>
      <c r="M742" s="147">
        <v>245840</v>
      </c>
      <c r="N742" s="147">
        <v>47630</v>
      </c>
      <c r="O742" s="147">
        <v>198210</v>
      </c>
    </row>
    <row r="743" spans="1:15" ht="15" x14ac:dyDescent="0.2">
      <c r="A743" s="256"/>
      <c r="B743" s="258" t="s">
        <v>92</v>
      </c>
      <c r="C743" s="257"/>
      <c r="D743" s="257"/>
      <c r="E743" s="257"/>
      <c r="F743" s="191">
        <v>30.000000000000004</v>
      </c>
      <c r="G743" s="156">
        <v>24</v>
      </c>
      <c r="H743" s="156">
        <v>108217</v>
      </c>
      <c r="I743" s="156">
        <v>70</v>
      </c>
      <c r="J743" s="156">
        <v>94</v>
      </c>
      <c r="K743" s="193">
        <v>0</v>
      </c>
      <c r="L743" s="193">
        <v>0</v>
      </c>
      <c r="M743" s="156">
        <v>5354256</v>
      </c>
      <c r="N743" s="156">
        <v>2908251</v>
      </c>
      <c r="O743" s="157">
        <v>2446005</v>
      </c>
    </row>
    <row r="744" spans="1:15" ht="29.25" customHeight="1" x14ac:dyDescent="0.2">
      <c r="A744" s="255"/>
      <c r="B744" s="152">
        <v>18</v>
      </c>
      <c r="C744" s="153" t="s">
        <v>310</v>
      </c>
      <c r="D744" s="142">
        <v>1811</v>
      </c>
      <c r="E744" s="153" t="s">
        <v>268</v>
      </c>
      <c r="F744" s="183">
        <v>10</v>
      </c>
      <c r="G744" s="147">
        <v>9</v>
      </c>
      <c r="H744" s="147">
        <v>48000</v>
      </c>
      <c r="I744" s="147">
        <v>21</v>
      </c>
      <c r="J744" s="147">
        <v>30</v>
      </c>
      <c r="K744" s="148">
        <v>0</v>
      </c>
      <c r="L744" s="148">
        <v>0</v>
      </c>
      <c r="M744" s="147">
        <v>677200</v>
      </c>
      <c r="N744" s="147">
        <v>243880</v>
      </c>
      <c r="O744" s="147">
        <v>433320</v>
      </c>
    </row>
    <row r="745" spans="1:15" ht="15" x14ac:dyDescent="0.2">
      <c r="A745" s="256"/>
      <c r="B745" s="257" t="s">
        <v>92</v>
      </c>
      <c r="C745" s="257"/>
      <c r="D745" s="257"/>
      <c r="E745" s="257"/>
      <c r="F745" s="191">
        <v>10</v>
      </c>
      <c r="G745" s="156">
        <v>9</v>
      </c>
      <c r="H745" s="156">
        <v>48000</v>
      </c>
      <c r="I745" s="156">
        <v>21</v>
      </c>
      <c r="J745" s="156">
        <v>30</v>
      </c>
      <c r="K745" s="193">
        <v>0</v>
      </c>
      <c r="L745" s="193">
        <v>0</v>
      </c>
      <c r="M745" s="156">
        <v>677200</v>
      </c>
      <c r="N745" s="156">
        <v>243880</v>
      </c>
      <c r="O745" s="157">
        <v>433320</v>
      </c>
    </row>
    <row r="746" spans="1:15" ht="27" customHeight="1" x14ac:dyDescent="0.2">
      <c r="A746" s="255"/>
      <c r="B746" s="152">
        <v>22</v>
      </c>
      <c r="C746" s="153" t="s">
        <v>312</v>
      </c>
      <c r="D746" s="142">
        <v>2220</v>
      </c>
      <c r="E746" s="153" t="s">
        <v>271</v>
      </c>
      <c r="F746" s="183">
        <v>2</v>
      </c>
      <c r="G746" s="147">
        <v>3</v>
      </c>
      <c r="H746" s="147">
        <v>13800</v>
      </c>
      <c r="I746" s="147">
        <v>5</v>
      </c>
      <c r="J746" s="147">
        <v>8</v>
      </c>
      <c r="K746" s="148">
        <v>0</v>
      </c>
      <c r="L746" s="148">
        <v>0</v>
      </c>
      <c r="M746" s="147">
        <v>200040</v>
      </c>
      <c r="N746" s="147">
        <v>92340</v>
      </c>
      <c r="O746" s="147">
        <v>107700</v>
      </c>
    </row>
    <row r="747" spans="1:15" ht="15" x14ac:dyDescent="0.2">
      <c r="A747" s="256"/>
      <c r="B747" s="257" t="s">
        <v>92</v>
      </c>
      <c r="C747" s="257"/>
      <c r="D747" s="257"/>
      <c r="E747" s="257"/>
      <c r="F747" s="191">
        <v>2</v>
      </c>
      <c r="G747" s="156">
        <v>3</v>
      </c>
      <c r="H747" s="156">
        <v>13800</v>
      </c>
      <c r="I747" s="156">
        <v>5</v>
      </c>
      <c r="J747" s="156">
        <v>8</v>
      </c>
      <c r="K747" s="193">
        <v>0</v>
      </c>
      <c r="L747" s="193">
        <v>0</v>
      </c>
      <c r="M747" s="156">
        <v>200040</v>
      </c>
      <c r="N747" s="156">
        <v>92340</v>
      </c>
      <c r="O747" s="157">
        <v>107700</v>
      </c>
    </row>
    <row r="748" spans="1:15" ht="27.75" customHeight="1" x14ac:dyDescent="0.2">
      <c r="A748" s="255"/>
      <c r="B748" s="252">
        <v>23</v>
      </c>
      <c r="C748" s="250" t="s">
        <v>313</v>
      </c>
      <c r="D748" s="142">
        <v>2391</v>
      </c>
      <c r="E748" s="153" t="s">
        <v>272</v>
      </c>
      <c r="F748" s="183">
        <v>12</v>
      </c>
      <c r="G748" s="147">
        <v>44</v>
      </c>
      <c r="H748" s="147">
        <v>129600</v>
      </c>
      <c r="I748" s="147">
        <v>36</v>
      </c>
      <c r="J748" s="147">
        <v>80</v>
      </c>
      <c r="K748" s="148">
        <v>0</v>
      </c>
      <c r="L748" s="148">
        <v>0</v>
      </c>
      <c r="M748" s="147">
        <v>1600000</v>
      </c>
      <c r="N748" s="147">
        <v>769728</v>
      </c>
      <c r="O748" s="147">
        <v>830272</v>
      </c>
    </row>
    <row r="749" spans="1:15" ht="45" x14ac:dyDescent="0.2">
      <c r="A749" s="255"/>
      <c r="B749" s="252"/>
      <c r="C749" s="250"/>
      <c r="D749" s="142">
        <v>2395</v>
      </c>
      <c r="E749" s="153" t="s">
        <v>273</v>
      </c>
      <c r="F749" s="183">
        <v>26</v>
      </c>
      <c r="G749" s="147">
        <v>171</v>
      </c>
      <c r="H749" s="147">
        <v>754910</v>
      </c>
      <c r="I749" s="147">
        <v>40</v>
      </c>
      <c r="J749" s="147">
        <v>211</v>
      </c>
      <c r="K749" s="148">
        <v>0</v>
      </c>
      <c r="L749" s="148">
        <v>0</v>
      </c>
      <c r="M749" s="147">
        <v>10422360</v>
      </c>
      <c r="N749" s="147">
        <v>6477933</v>
      </c>
      <c r="O749" s="147">
        <v>3944427</v>
      </c>
    </row>
    <row r="750" spans="1:15" ht="30" x14ac:dyDescent="0.2">
      <c r="A750" s="255"/>
      <c r="B750" s="252"/>
      <c r="C750" s="250"/>
      <c r="D750" s="142">
        <v>2396</v>
      </c>
      <c r="E750" s="153" t="s">
        <v>274</v>
      </c>
      <c r="F750" s="183">
        <v>1</v>
      </c>
      <c r="G750" s="147">
        <v>5</v>
      </c>
      <c r="H750" s="147">
        <v>41400</v>
      </c>
      <c r="I750" s="147">
        <v>1</v>
      </c>
      <c r="J750" s="147">
        <v>6</v>
      </c>
      <c r="K750" s="148">
        <v>0</v>
      </c>
      <c r="L750" s="148">
        <v>0</v>
      </c>
      <c r="M750" s="147">
        <v>330000</v>
      </c>
      <c r="N750" s="147">
        <v>132000</v>
      </c>
      <c r="O750" s="147">
        <v>198000</v>
      </c>
    </row>
    <row r="751" spans="1:15" ht="15" x14ac:dyDescent="0.2">
      <c r="A751" s="256"/>
      <c r="B751" s="257" t="s">
        <v>92</v>
      </c>
      <c r="C751" s="257"/>
      <c r="D751" s="257"/>
      <c r="E751" s="257"/>
      <c r="F751" s="191">
        <v>39</v>
      </c>
      <c r="G751" s="156">
        <v>220</v>
      </c>
      <c r="H751" s="156">
        <v>925910</v>
      </c>
      <c r="I751" s="156">
        <v>77</v>
      </c>
      <c r="J751" s="156">
        <v>297</v>
      </c>
      <c r="K751" s="193">
        <v>0</v>
      </c>
      <c r="L751" s="193">
        <v>0</v>
      </c>
      <c r="M751" s="156">
        <v>12352360</v>
      </c>
      <c r="N751" s="156">
        <v>7379661</v>
      </c>
      <c r="O751" s="157">
        <v>4972699</v>
      </c>
    </row>
    <row r="752" spans="1:15" ht="30" x14ac:dyDescent="0.2">
      <c r="A752" s="255"/>
      <c r="B752" s="152">
        <v>24</v>
      </c>
      <c r="C752" s="153" t="s">
        <v>314</v>
      </c>
      <c r="D752" s="142">
        <v>2410</v>
      </c>
      <c r="E752" s="153" t="s">
        <v>302</v>
      </c>
      <c r="F752" s="183">
        <v>2</v>
      </c>
      <c r="G752" s="147">
        <v>2</v>
      </c>
      <c r="H752" s="147">
        <v>12600</v>
      </c>
      <c r="I752" s="147">
        <v>4</v>
      </c>
      <c r="J752" s="147">
        <v>6</v>
      </c>
      <c r="K752" s="148">
        <v>0</v>
      </c>
      <c r="L752" s="148">
        <v>0</v>
      </c>
      <c r="M752" s="147">
        <v>261600</v>
      </c>
      <c r="N752" s="147">
        <v>149496</v>
      </c>
      <c r="O752" s="147">
        <v>112104</v>
      </c>
    </row>
    <row r="753" spans="1:15" ht="15" x14ac:dyDescent="0.2">
      <c r="A753" s="259"/>
      <c r="B753" s="257" t="s">
        <v>92</v>
      </c>
      <c r="C753" s="257"/>
      <c r="D753" s="257"/>
      <c r="E753" s="257"/>
      <c r="F753" s="191">
        <v>2</v>
      </c>
      <c r="G753" s="156">
        <v>2</v>
      </c>
      <c r="H753" s="156">
        <v>12600</v>
      </c>
      <c r="I753" s="156">
        <v>4</v>
      </c>
      <c r="J753" s="156">
        <v>6</v>
      </c>
      <c r="K753" s="193">
        <v>0</v>
      </c>
      <c r="L753" s="193">
        <v>0</v>
      </c>
      <c r="M753" s="156">
        <v>261600</v>
      </c>
      <c r="N753" s="156">
        <v>149496</v>
      </c>
      <c r="O753" s="157">
        <v>112104</v>
      </c>
    </row>
    <row r="754" spans="1:15" s="98" customFormat="1" ht="25.5" customHeight="1" x14ac:dyDescent="0.25">
      <c r="A754" s="225" t="s">
        <v>218</v>
      </c>
      <c r="B754" s="225"/>
      <c r="C754" s="225"/>
      <c r="D754" s="225"/>
      <c r="E754" s="225"/>
      <c r="F754" s="225"/>
      <c r="G754" s="225"/>
      <c r="H754" s="225"/>
      <c r="I754" s="225"/>
      <c r="J754" s="225"/>
      <c r="K754" s="225"/>
      <c r="L754" s="225"/>
      <c r="M754" s="225"/>
      <c r="N754" s="225"/>
      <c r="O754" s="225"/>
    </row>
    <row r="755" spans="1:15" s="203" customFormat="1" ht="31.5" customHeight="1" x14ac:dyDescent="0.25">
      <c r="A755" s="253" t="s">
        <v>252</v>
      </c>
      <c r="B755" s="253"/>
      <c r="C755" s="253"/>
      <c r="D755" s="253"/>
      <c r="E755" s="253"/>
      <c r="F755" s="253"/>
      <c r="G755" s="253"/>
      <c r="H755" s="253"/>
      <c r="I755" s="253"/>
      <c r="J755" s="253"/>
      <c r="K755" s="253"/>
      <c r="L755" s="253"/>
      <c r="M755" s="253"/>
      <c r="N755" s="253"/>
      <c r="O755" s="253"/>
    </row>
    <row r="756" spans="1:15" x14ac:dyDescent="0.2">
      <c r="A756" s="244" t="s">
        <v>105</v>
      </c>
      <c r="B756" s="245"/>
      <c r="C756" s="245"/>
      <c r="D756" s="144"/>
      <c r="E756" s="160"/>
      <c r="F756" s="183"/>
      <c r="G756" s="146"/>
      <c r="H756" s="146"/>
      <c r="I756" s="146"/>
      <c r="J756" s="146"/>
      <c r="K756" s="146"/>
      <c r="L756" s="146"/>
      <c r="M756" s="146"/>
      <c r="N756" s="146"/>
      <c r="O756" s="141" t="s">
        <v>86</v>
      </c>
    </row>
    <row r="757" spans="1:15" ht="63" customHeight="1" x14ac:dyDescent="0.2">
      <c r="A757" s="145" t="s">
        <v>354</v>
      </c>
      <c r="B757" s="246" t="s">
        <v>117</v>
      </c>
      <c r="C757" s="247"/>
      <c r="D757" s="247"/>
      <c r="E757" s="248"/>
      <c r="F757" s="184" t="s">
        <v>122</v>
      </c>
      <c r="G757" s="145" t="s">
        <v>123</v>
      </c>
      <c r="H757" s="145" t="s">
        <v>126</v>
      </c>
      <c r="I757" s="145" t="s">
        <v>124</v>
      </c>
      <c r="J757" s="145" t="s">
        <v>125</v>
      </c>
      <c r="K757" s="145" t="s">
        <v>121</v>
      </c>
      <c r="L757" s="145" t="s">
        <v>146</v>
      </c>
      <c r="M757" s="145" t="s">
        <v>127</v>
      </c>
      <c r="N757" s="145" t="s">
        <v>128</v>
      </c>
      <c r="O757" s="145" t="s">
        <v>120</v>
      </c>
    </row>
    <row r="758" spans="1:15" s="102" customFormat="1" ht="33.75" customHeight="1" x14ac:dyDescent="0.25">
      <c r="A758" s="145" t="s">
        <v>0</v>
      </c>
      <c r="B758" s="246" t="s">
        <v>324</v>
      </c>
      <c r="C758" s="248"/>
      <c r="D758" s="246" t="s">
        <v>253</v>
      </c>
      <c r="E758" s="248"/>
      <c r="F758" s="184" t="s">
        <v>3</v>
      </c>
      <c r="G758" s="145" t="s">
        <v>304</v>
      </c>
      <c r="H758" s="145" t="s">
        <v>22</v>
      </c>
      <c r="I758" s="145" t="s">
        <v>305</v>
      </c>
      <c r="J758" s="145" t="s">
        <v>109</v>
      </c>
      <c r="K758" s="145" t="s">
        <v>17</v>
      </c>
      <c r="L758" s="145" t="s">
        <v>1</v>
      </c>
      <c r="M758" s="145" t="s">
        <v>24</v>
      </c>
      <c r="N758" s="145" t="s">
        <v>25</v>
      </c>
      <c r="O758" s="145" t="s">
        <v>2</v>
      </c>
    </row>
    <row r="759" spans="1:15" ht="28.5" customHeight="1" x14ac:dyDescent="0.2">
      <c r="A759" s="254" t="s">
        <v>338</v>
      </c>
      <c r="B759" s="252">
        <v>25</v>
      </c>
      <c r="C759" s="250" t="s">
        <v>315</v>
      </c>
      <c r="D759" s="142">
        <v>2511</v>
      </c>
      <c r="E759" s="153" t="s">
        <v>277</v>
      </c>
      <c r="F759" s="183">
        <v>234.00000000000009</v>
      </c>
      <c r="G759" s="147">
        <v>169</v>
      </c>
      <c r="H759" s="147">
        <v>892544</v>
      </c>
      <c r="I759" s="147">
        <v>399</v>
      </c>
      <c r="J759" s="147">
        <v>568</v>
      </c>
      <c r="K759" s="148">
        <v>0</v>
      </c>
      <c r="L759" s="148">
        <v>0</v>
      </c>
      <c r="M759" s="147">
        <v>26301131</v>
      </c>
      <c r="N759" s="147">
        <v>10974666</v>
      </c>
      <c r="O759" s="147">
        <v>15326465</v>
      </c>
    </row>
    <row r="760" spans="1:15" ht="45" x14ac:dyDescent="0.2">
      <c r="A760" s="255"/>
      <c r="B760" s="252"/>
      <c r="C760" s="250"/>
      <c r="D760" s="142">
        <v>2512</v>
      </c>
      <c r="E760" s="153" t="s">
        <v>278</v>
      </c>
      <c r="F760" s="183">
        <v>1</v>
      </c>
      <c r="G760" s="147">
        <v>1</v>
      </c>
      <c r="H760" s="147">
        <v>5400</v>
      </c>
      <c r="I760" s="147">
        <v>2</v>
      </c>
      <c r="J760" s="147">
        <v>3</v>
      </c>
      <c r="K760" s="148">
        <v>0</v>
      </c>
      <c r="L760" s="148">
        <v>0</v>
      </c>
      <c r="M760" s="147">
        <v>117000</v>
      </c>
      <c r="N760" s="147">
        <v>44340</v>
      </c>
      <c r="O760" s="147">
        <v>72660</v>
      </c>
    </row>
    <row r="761" spans="1:15" ht="45" x14ac:dyDescent="0.2">
      <c r="A761" s="255"/>
      <c r="B761" s="252"/>
      <c r="C761" s="250"/>
      <c r="D761" s="142">
        <v>2593</v>
      </c>
      <c r="E761" s="153" t="s">
        <v>279</v>
      </c>
      <c r="F761" s="183">
        <v>1</v>
      </c>
      <c r="G761" s="149">
        <v>0</v>
      </c>
      <c r="H761" s="148">
        <v>0</v>
      </c>
      <c r="I761" s="147">
        <v>1</v>
      </c>
      <c r="J761" s="147">
        <v>1</v>
      </c>
      <c r="K761" s="148">
        <v>0</v>
      </c>
      <c r="L761" s="148">
        <v>0</v>
      </c>
      <c r="M761" s="147">
        <v>18000</v>
      </c>
      <c r="N761" s="147">
        <v>11268</v>
      </c>
      <c r="O761" s="147">
        <v>6732</v>
      </c>
    </row>
    <row r="762" spans="1:15" ht="15" x14ac:dyDescent="0.2">
      <c r="A762" s="256"/>
      <c r="B762" s="257" t="s">
        <v>92</v>
      </c>
      <c r="C762" s="257"/>
      <c r="D762" s="257"/>
      <c r="E762" s="257"/>
      <c r="F762" s="191">
        <v>236.00000000000009</v>
      </c>
      <c r="G762" s="156">
        <v>170</v>
      </c>
      <c r="H762" s="156">
        <v>897944</v>
      </c>
      <c r="I762" s="156">
        <v>402</v>
      </c>
      <c r="J762" s="156">
        <v>572</v>
      </c>
      <c r="K762" s="193">
        <v>0</v>
      </c>
      <c r="L762" s="193">
        <v>0</v>
      </c>
      <c r="M762" s="156">
        <v>26436131</v>
      </c>
      <c r="N762" s="156">
        <v>11030274</v>
      </c>
      <c r="O762" s="157">
        <v>15405857</v>
      </c>
    </row>
    <row r="763" spans="1:15" ht="71.25" customHeight="1" x14ac:dyDescent="0.2">
      <c r="A763" s="255"/>
      <c r="B763" s="152">
        <v>26</v>
      </c>
      <c r="C763" s="153" t="s">
        <v>316</v>
      </c>
      <c r="D763" s="142">
        <v>2670</v>
      </c>
      <c r="E763" s="153" t="s">
        <v>281</v>
      </c>
      <c r="F763" s="183">
        <v>7</v>
      </c>
      <c r="G763" s="147">
        <v>4</v>
      </c>
      <c r="H763" s="147">
        <v>25200</v>
      </c>
      <c r="I763" s="147">
        <v>12</v>
      </c>
      <c r="J763" s="147">
        <v>16</v>
      </c>
      <c r="K763" s="148">
        <v>0</v>
      </c>
      <c r="L763" s="148">
        <v>0</v>
      </c>
      <c r="M763" s="147">
        <v>830200</v>
      </c>
      <c r="N763" s="147">
        <v>447776</v>
      </c>
      <c r="O763" s="147">
        <v>382424</v>
      </c>
    </row>
    <row r="764" spans="1:15" ht="15" x14ac:dyDescent="0.2">
      <c r="A764" s="256"/>
      <c r="B764" s="257" t="s">
        <v>92</v>
      </c>
      <c r="C764" s="257"/>
      <c r="D764" s="257"/>
      <c r="E764" s="257"/>
      <c r="F764" s="191">
        <v>7</v>
      </c>
      <c r="G764" s="156">
        <v>4</v>
      </c>
      <c r="H764" s="156">
        <v>25200</v>
      </c>
      <c r="I764" s="156">
        <v>12</v>
      </c>
      <c r="J764" s="156">
        <v>16</v>
      </c>
      <c r="K764" s="193">
        <v>0</v>
      </c>
      <c r="L764" s="193">
        <v>0</v>
      </c>
      <c r="M764" s="156">
        <v>830200</v>
      </c>
      <c r="N764" s="156">
        <v>447776</v>
      </c>
      <c r="O764" s="157">
        <v>382424</v>
      </c>
    </row>
    <row r="765" spans="1:15" ht="42.75" customHeight="1" x14ac:dyDescent="0.2">
      <c r="A765" s="255"/>
      <c r="B765" s="152">
        <v>27</v>
      </c>
      <c r="C765" s="153" t="s">
        <v>317</v>
      </c>
      <c r="D765" s="142">
        <v>2750</v>
      </c>
      <c r="E765" s="153" t="s">
        <v>282</v>
      </c>
      <c r="F765" s="183">
        <v>15</v>
      </c>
      <c r="G765" s="147">
        <v>15</v>
      </c>
      <c r="H765" s="147">
        <v>75000</v>
      </c>
      <c r="I765" s="147">
        <v>35</v>
      </c>
      <c r="J765" s="147">
        <v>50</v>
      </c>
      <c r="K765" s="148">
        <v>0</v>
      </c>
      <c r="L765" s="148">
        <v>0</v>
      </c>
      <c r="M765" s="147">
        <v>2881500</v>
      </c>
      <c r="N765" s="147">
        <v>1673760</v>
      </c>
      <c r="O765" s="147">
        <v>1207740</v>
      </c>
    </row>
    <row r="766" spans="1:15" ht="15" x14ac:dyDescent="0.2">
      <c r="A766" s="256"/>
      <c r="B766" s="257" t="s">
        <v>92</v>
      </c>
      <c r="C766" s="257"/>
      <c r="D766" s="257"/>
      <c r="E766" s="257"/>
      <c r="F766" s="191">
        <v>15</v>
      </c>
      <c r="G766" s="156">
        <v>15</v>
      </c>
      <c r="H766" s="156">
        <v>75000</v>
      </c>
      <c r="I766" s="156">
        <v>35</v>
      </c>
      <c r="J766" s="156">
        <v>50</v>
      </c>
      <c r="K766" s="193">
        <v>0</v>
      </c>
      <c r="L766" s="193">
        <v>0</v>
      </c>
      <c r="M766" s="156">
        <v>2881500</v>
      </c>
      <c r="N766" s="156">
        <v>1673760</v>
      </c>
      <c r="O766" s="157">
        <v>1207740</v>
      </c>
    </row>
    <row r="767" spans="1:15" ht="15" x14ac:dyDescent="0.2">
      <c r="A767" s="255"/>
      <c r="B767" s="152">
        <v>31</v>
      </c>
      <c r="C767" s="153" t="s">
        <v>318</v>
      </c>
      <c r="D767" s="142">
        <v>3100</v>
      </c>
      <c r="E767" s="153" t="s">
        <v>283</v>
      </c>
      <c r="F767" s="183">
        <v>190</v>
      </c>
      <c r="G767" s="147">
        <v>189</v>
      </c>
      <c r="H767" s="147">
        <v>805327</v>
      </c>
      <c r="I767" s="147">
        <v>351</v>
      </c>
      <c r="J767" s="147">
        <v>540</v>
      </c>
      <c r="K767" s="148">
        <v>0</v>
      </c>
      <c r="L767" s="147">
        <v>27</v>
      </c>
      <c r="M767" s="147">
        <v>10921201</v>
      </c>
      <c r="N767" s="147">
        <v>3838868</v>
      </c>
      <c r="O767" s="147">
        <v>7082333</v>
      </c>
    </row>
    <row r="768" spans="1:15" ht="15" x14ac:dyDescent="0.2">
      <c r="A768" s="259"/>
      <c r="B768" s="257" t="s">
        <v>92</v>
      </c>
      <c r="C768" s="257"/>
      <c r="D768" s="257"/>
      <c r="E768" s="257"/>
      <c r="F768" s="191">
        <v>190</v>
      </c>
      <c r="G768" s="156">
        <v>189</v>
      </c>
      <c r="H768" s="156">
        <v>805327</v>
      </c>
      <c r="I768" s="156">
        <v>351</v>
      </c>
      <c r="J768" s="156">
        <v>540</v>
      </c>
      <c r="K768" s="193">
        <v>0</v>
      </c>
      <c r="L768" s="156">
        <v>27</v>
      </c>
      <c r="M768" s="156">
        <v>10921201</v>
      </c>
      <c r="N768" s="156">
        <v>3838868</v>
      </c>
      <c r="O768" s="157">
        <v>7082333</v>
      </c>
    </row>
    <row r="769" spans="1:15" x14ac:dyDescent="0.25">
      <c r="A769" s="270" t="s">
        <v>81</v>
      </c>
      <c r="B769" s="271"/>
      <c r="C769" s="271"/>
      <c r="D769" s="271"/>
      <c r="E769" s="271"/>
      <c r="F769" s="187">
        <v>1043</v>
      </c>
      <c r="G769" s="162">
        <v>1613</v>
      </c>
      <c r="H769" s="162">
        <v>7856625</v>
      </c>
      <c r="I769" s="162">
        <v>1683</v>
      </c>
      <c r="J769" s="162">
        <v>3296</v>
      </c>
      <c r="K769" s="170">
        <v>0</v>
      </c>
      <c r="L769" s="162">
        <v>27</v>
      </c>
      <c r="M769" s="162">
        <v>108259143</v>
      </c>
      <c r="N769" s="162">
        <v>47465894</v>
      </c>
      <c r="O769" s="163">
        <v>60793249</v>
      </c>
    </row>
    <row r="770" spans="1:15" s="98" customFormat="1" ht="25.5" customHeight="1" x14ac:dyDescent="0.25">
      <c r="A770" s="225" t="s">
        <v>218</v>
      </c>
      <c r="B770" s="225"/>
      <c r="C770" s="225"/>
      <c r="D770" s="225"/>
      <c r="E770" s="225"/>
      <c r="F770" s="225"/>
      <c r="G770" s="225"/>
      <c r="H770" s="225"/>
      <c r="I770" s="225"/>
      <c r="J770" s="225"/>
      <c r="K770" s="225"/>
      <c r="L770" s="225"/>
      <c r="M770" s="225"/>
      <c r="N770" s="225"/>
      <c r="O770" s="225"/>
    </row>
    <row r="771" spans="1:15" s="203" customFormat="1" ht="37.5" customHeight="1" x14ac:dyDescent="0.25">
      <c r="A771" s="234" t="s">
        <v>252</v>
      </c>
      <c r="B771" s="234"/>
      <c r="C771" s="234"/>
      <c r="D771" s="234"/>
      <c r="E771" s="234"/>
      <c r="F771" s="234"/>
      <c r="G771" s="234"/>
      <c r="H771" s="234"/>
      <c r="I771" s="234"/>
      <c r="J771" s="234"/>
      <c r="K771" s="234"/>
      <c r="L771" s="234"/>
      <c r="M771" s="234"/>
      <c r="N771" s="234"/>
      <c r="O771" s="234"/>
    </row>
    <row r="772" spans="1:15" x14ac:dyDescent="0.2">
      <c r="A772" s="244" t="s">
        <v>105</v>
      </c>
      <c r="B772" s="245"/>
      <c r="C772" s="245"/>
      <c r="D772" s="144"/>
      <c r="E772" s="153"/>
      <c r="F772" s="183"/>
      <c r="G772" s="146"/>
      <c r="H772" s="146"/>
      <c r="I772" s="146"/>
      <c r="J772" s="146"/>
      <c r="K772" s="146"/>
      <c r="L772" s="146"/>
      <c r="M772" s="146"/>
      <c r="N772" s="146"/>
      <c r="O772" s="141" t="s">
        <v>86</v>
      </c>
    </row>
    <row r="773" spans="1:15" ht="63" customHeight="1" x14ac:dyDescent="0.2">
      <c r="A773" s="145" t="s">
        <v>354</v>
      </c>
      <c r="B773" s="246" t="s">
        <v>117</v>
      </c>
      <c r="C773" s="247"/>
      <c r="D773" s="247"/>
      <c r="E773" s="248"/>
      <c r="F773" s="184" t="s">
        <v>122</v>
      </c>
      <c r="G773" s="145" t="s">
        <v>123</v>
      </c>
      <c r="H773" s="145" t="s">
        <v>126</v>
      </c>
      <c r="I773" s="145" t="s">
        <v>124</v>
      </c>
      <c r="J773" s="145" t="s">
        <v>125</v>
      </c>
      <c r="K773" s="145" t="s">
        <v>121</v>
      </c>
      <c r="L773" s="145" t="s">
        <v>146</v>
      </c>
      <c r="M773" s="145" t="s">
        <v>127</v>
      </c>
      <c r="N773" s="145" t="s">
        <v>128</v>
      </c>
      <c r="O773" s="145" t="s">
        <v>120</v>
      </c>
    </row>
    <row r="774" spans="1:15" s="102" customFormat="1" ht="39" customHeight="1" x14ac:dyDescent="0.25">
      <c r="A774" s="145" t="s">
        <v>0</v>
      </c>
      <c r="B774" s="246" t="s">
        <v>324</v>
      </c>
      <c r="C774" s="248"/>
      <c r="D774" s="246" t="s">
        <v>253</v>
      </c>
      <c r="E774" s="248"/>
      <c r="F774" s="184" t="s">
        <v>3</v>
      </c>
      <c r="G774" s="145" t="s">
        <v>304</v>
      </c>
      <c r="H774" s="145" t="s">
        <v>22</v>
      </c>
      <c r="I774" s="145" t="s">
        <v>305</v>
      </c>
      <c r="J774" s="145" t="s">
        <v>109</v>
      </c>
      <c r="K774" s="145" t="s">
        <v>17</v>
      </c>
      <c r="L774" s="145" t="s">
        <v>1</v>
      </c>
      <c r="M774" s="145" t="s">
        <v>24</v>
      </c>
      <c r="N774" s="145" t="s">
        <v>25</v>
      </c>
      <c r="O774" s="145" t="s">
        <v>2</v>
      </c>
    </row>
    <row r="775" spans="1:15" ht="30" customHeight="1" x14ac:dyDescent="0.2">
      <c r="A775" s="254" t="s">
        <v>339</v>
      </c>
      <c r="B775" s="251">
        <v>10</v>
      </c>
      <c r="C775" s="249" t="s">
        <v>306</v>
      </c>
      <c r="D775" s="142">
        <v>1030</v>
      </c>
      <c r="E775" s="153" t="s">
        <v>255</v>
      </c>
      <c r="F775" s="183">
        <v>2</v>
      </c>
      <c r="G775" s="147">
        <v>6</v>
      </c>
      <c r="H775" s="147">
        <v>34200</v>
      </c>
      <c r="I775" s="147">
        <v>2</v>
      </c>
      <c r="J775" s="147">
        <v>8</v>
      </c>
      <c r="K775" s="147">
        <v>6</v>
      </c>
      <c r="L775" s="148">
        <v>0</v>
      </c>
      <c r="M775" s="147">
        <v>794880</v>
      </c>
      <c r="N775" s="147">
        <v>628920</v>
      </c>
      <c r="O775" s="147">
        <v>165960</v>
      </c>
    </row>
    <row r="776" spans="1:15" ht="45" x14ac:dyDescent="0.2">
      <c r="A776" s="255"/>
      <c r="B776" s="252"/>
      <c r="C776" s="250"/>
      <c r="D776" s="142">
        <v>1040</v>
      </c>
      <c r="E776" s="153" t="s">
        <v>256</v>
      </c>
      <c r="F776" s="183">
        <v>9</v>
      </c>
      <c r="G776" s="147">
        <v>15</v>
      </c>
      <c r="H776" s="147">
        <v>111600</v>
      </c>
      <c r="I776" s="147">
        <v>9</v>
      </c>
      <c r="J776" s="147">
        <v>24</v>
      </c>
      <c r="K776" s="148">
        <v>0</v>
      </c>
      <c r="L776" s="148">
        <v>0</v>
      </c>
      <c r="M776" s="147">
        <v>2275200</v>
      </c>
      <c r="N776" s="147">
        <v>1754460</v>
      </c>
      <c r="O776" s="147">
        <v>520740</v>
      </c>
    </row>
    <row r="777" spans="1:15" ht="45" x14ac:dyDescent="0.2">
      <c r="A777" s="255"/>
      <c r="B777" s="252"/>
      <c r="C777" s="250"/>
      <c r="D777" s="142">
        <v>1061</v>
      </c>
      <c r="E777" s="153" t="s">
        <v>285</v>
      </c>
      <c r="F777" s="183">
        <v>2</v>
      </c>
      <c r="G777" s="149">
        <v>0</v>
      </c>
      <c r="H777" s="148">
        <v>0</v>
      </c>
      <c r="I777" s="147">
        <v>3</v>
      </c>
      <c r="J777" s="147">
        <v>3</v>
      </c>
      <c r="K777" s="148">
        <v>0</v>
      </c>
      <c r="L777" s="148">
        <v>0</v>
      </c>
      <c r="M777" s="147">
        <v>16308</v>
      </c>
      <c r="N777" s="147">
        <v>6060</v>
      </c>
      <c r="O777" s="147">
        <v>10248</v>
      </c>
    </row>
    <row r="778" spans="1:15" ht="15" x14ac:dyDescent="0.2">
      <c r="A778" s="255"/>
      <c r="B778" s="252"/>
      <c r="C778" s="250"/>
      <c r="D778" s="142">
        <v>1071</v>
      </c>
      <c r="E778" s="153" t="s">
        <v>55</v>
      </c>
      <c r="F778" s="183">
        <v>786</v>
      </c>
      <c r="G778" s="147">
        <v>2526</v>
      </c>
      <c r="H778" s="147">
        <v>21310425</v>
      </c>
      <c r="I778" s="147">
        <v>972</v>
      </c>
      <c r="J778" s="147">
        <v>3498</v>
      </c>
      <c r="K778" s="148">
        <v>0</v>
      </c>
      <c r="L778" s="147">
        <v>16</v>
      </c>
      <c r="M778" s="147">
        <v>117700756</v>
      </c>
      <c r="N778" s="147">
        <v>73093502</v>
      </c>
      <c r="O778" s="147">
        <v>44607254</v>
      </c>
    </row>
    <row r="779" spans="1:15" ht="45" x14ac:dyDescent="0.2">
      <c r="A779" s="255"/>
      <c r="B779" s="252"/>
      <c r="C779" s="250"/>
      <c r="D779" s="142">
        <v>1073</v>
      </c>
      <c r="E779" s="153" t="s">
        <v>257</v>
      </c>
      <c r="F779" s="183">
        <v>25</v>
      </c>
      <c r="G779" s="147">
        <v>41</v>
      </c>
      <c r="H779" s="147">
        <v>230000</v>
      </c>
      <c r="I779" s="147">
        <v>50</v>
      </c>
      <c r="J779" s="147">
        <v>91</v>
      </c>
      <c r="K779" s="148">
        <v>0</v>
      </c>
      <c r="L779" s="148">
        <v>0</v>
      </c>
      <c r="M779" s="147">
        <v>2300000</v>
      </c>
      <c r="N779" s="147">
        <v>1441300</v>
      </c>
      <c r="O779" s="147">
        <v>858700</v>
      </c>
    </row>
    <row r="780" spans="1:15" ht="45" x14ac:dyDescent="0.2">
      <c r="A780" s="255"/>
      <c r="B780" s="252"/>
      <c r="C780" s="250"/>
      <c r="D780" s="142">
        <v>1079</v>
      </c>
      <c r="E780" s="153" t="s">
        <v>259</v>
      </c>
      <c r="F780" s="183">
        <v>32</v>
      </c>
      <c r="G780" s="147">
        <v>104</v>
      </c>
      <c r="H780" s="147">
        <v>691200</v>
      </c>
      <c r="I780" s="147">
        <v>32</v>
      </c>
      <c r="J780" s="147">
        <v>136</v>
      </c>
      <c r="K780" s="148">
        <v>0</v>
      </c>
      <c r="L780" s="148">
        <v>0</v>
      </c>
      <c r="M780" s="147">
        <v>3912000</v>
      </c>
      <c r="N780" s="147">
        <v>2266464</v>
      </c>
      <c r="O780" s="147">
        <v>1645536</v>
      </c>
    </row>
    <row r="781" spans="1:15" ht="30" x14ac:dyDescent="0.2">
      <c r="A781" s="255"/>
      <c r="B781" s="252"/>
      <c r="C781" s="250"/>
      <c r="D781" s="142">
        <v>1080</v>
      </c>
      <c r="E781" s="153" t="s">
        <v>286</v>
      </c>
      <c r="F781" s="183">
        <v>12</v>
      </c>
      <c r="G781" s="147">
        <v>28</v>
      </c>
      <c r="H781" s="147">
        <v>132000</v>
      </c>
      <c r="I781" s="147">
        <v>20</v>
      </c>
      <c r="J781" s="147">
        <v>48</v>
      </c>
      <c r="K781" s="148">
        <v>0</v>
      </c>
      <c r="L781" s="148">
        <v>0</v>
      </c>
      <c r="M781" s="147">
        <v>2502000</v>
      </c>
      <c r="N781" s="147">
        <v>1992720</v>
      </c>
      <c r="O781" s="147">
        <v>509280</v>
      </c>
    </row>
    <row r="782" spans="1:15" ht="15" x14ac:dyDescent="0.2">
      <c r="A782" s="256"/>
      <c r="B782" s="257" t="s">
        <v>92</v>
      </c>
      <c r="C782" s="257"/>
      <c r="D782" s="257"/>
      <c r="E782" s="257"/>
      <c r="F782" s="191">
        <v>868</v>
      </c>
      <c r="G782" s="156">
        <v>2720</v>
      </c>
      <c r="H782" s="156">
        <v>22509425</v>
      </c>
      <c r="I782" s="156">
        <v>1088</v>
      </c>
      <c r="J782" s="156">
        <v>3808</v>
      </c>
      <c r="K782" s="156">
        <v>6</v>
      </c>
      <c r="L782" s="156">
        <v>16</v>
      </c>
      <c r="M782" s="156">
        <v>129501144</v>
      </c>
      <c r="N782" s="156">
        <v>81183426</v>
      </c>
      <c r="O782" s="157">
        <v>48317718</v>
      </c>
    </row>
    <row r="783" spans="1:15" ht="45" x14ac:dyDescent="0.2">
      <c r="A783" s="255"/>
      <c r="B783" s="152">
        <v>11</v>
      </c>
      <c r="C783" s="153" t="s">
        <v>307</v>
      </c>
      <c r="D783" s="142">
        <v>1104</v>
      </c>
      <c r="E783" s="153" t="s">
        <v>260</v>
      </c>
      <c r="F783" s="183">
        <v>4</v>
      </c>
      <c r="G783" s="147">
        <v>18</v>
      </c>
      <c r="H783" s="147">
        <v>121600</v>
      </c>
      <c r="I783" s="147">
        <v>3</v>
      </c>
      <c r="J783" s="147">
        <v>21</v>
      </c>
      <c r="K783" s="148">
        <v>0</v>
      </c>
      <c r="L783" s="148">
        <v>0</v>
      </c>
      <c r="M783" s="147">
        <v>1476960</v>
      </c>
      <c r="N783" s="147">
        <v>843040</v>
      </c>
      <c r="O783" s="147">
        <v>633920</v>
      </c>
    </row>
    <row r="784" spans="1:15" ht="15" x14ac:dyDescent="0.2">
      <c r="A784" s="256"/>
      <c r="B784" s="257" t="s">
        <v>92</v>
      </c>
      <c r="C784" s="257"/>
      <c r="D784" s="257"/>
      <c r="E784" s="257"/>
      <c r="F784" s="191">
        <v>4</v>
      </c>
      <c r="G784" s="156">
        <v>18</v>
      </c>
      <c r="H784" s="156">
        <v>121600</v>
      </c>
      <c r="I784" s="156">
        <v>3</v>
      </c>
      <c r="J784" s="156">
        <v>21</v>
      </c>
      <c r="K784" s="193">
        <v>0</v>
      </c>
      <c r="L784" s="193">
        <v>0</v>
      </c>
      <c r="M784" s="156">
        <v>1476960</v>
      </c>
      <c r="N784" s="156">
        <v>843040</v>
      </c>
      <c r="O784" s="157">
        <v>633920</v>
      </c>
    </row>
    <row r="785" spans="1:15" ht="45" x14ac:dyDescent="0.2">
      <c r="A785" s="255"/>
      <c r="B785" s="252">
        <v>13</v>
      </c>
      <c r="C785" s="250" t="s">
        <v>308</v>
      </c>
      <c r="D785" s="142">
        <v>1392</v>
      </c>
      <c r="E785" s="153" t="s">
        <v>261</v>
      </c>
      <c r="F785" s="183">
        <v>42</v>
      </c>
      <c r="G785" s="149">
        <v>0</v>
      </c>
      <c r="H785" s="148">
        <v>0</v>
      </c>
      <c r="I785" s="147">
        <v>84</v>
      </c>
      <c r="J785" s="147">
        <v>84</v>
      </c>
      <c r="K785" s="148">
        <v>0</v>
      </c>
      <c r="L785" s="148">
        <v>0</v>
      </c>
      <c r="M785" s="147">
        <v>1446480</v>
      </c>
      <c r="N785" s="147">
        <v>956256</v>
      </c>
      <c r="O785" s="147">
        <v>490224</v>
      </c>
    </row>
    <row r="786" spans="1:15" ht="37.5" customHeight="1" x14ac:dyDescent="0.2">
      <c r="A786" s="255"/>
      <c r="B786" s="252"/>
      <c r="C786" s="250"/>
      <c r="D786" s="142">
        <v>1399</v>
      </c>
      <c r="E786" s="153" t="s">
        <v>228</v>
      </c>
      <c r="F786" s="183">
        <v>1</v>
      </c>
      <c r="G786" s="149">
        <v>0</v>
      </c>
      <c r="H786" s="148">
        <v>0</v>
      </c>
      <c r="I786" s="147">
        <v>1</v>
      </c>
      <c r="J786" s="147">
        <v>1</v>
      </c>
      <c r="K786" s="148">
        <v>0</v>
      </c>
      <c r="L786" s="148">
        <v>0</v>
      </c>
      <c r="M786" s="147">
        <v>7800</v>
      </c>
      <c r="N786" s="147">
        <v>2580</v>
      </c>
      <c r="O786" s="147">
        <v>5220</v>
      </c>
    </row>
    <row r="787" spans="1:15" ht="15" x14ac:dyDescent="0.2">
      <c r="A787" s="256"/>
      <c r="B787" s="257" t="s">
        <v>92</v>
      </c>
      <c r="C787" s="257"/>
      <c r="D787" s="257"/>
      <c r="E787" s="257"/>
      <c r="F787" s="191">
        <v>43</v>
      </c>
      <c r="G787" s="196">
        <v>0</v>
      </c>
      <c r="H787" s="193">
        <v>0</v>
      </c>
      <c r="I787" s="156">
        <v>85</v>
      </c>
      <c r="J787" s="156">
        <v>85</v>
      </c>
      <c r="K787" s="193">
        <v>0</v>
      </c>
      <c r="L787" s="193">
        <v>0</v>
      </c>
      <c r="M787" s="156">
        <v>1454280</v>
      </c>
      <c r="N787" s="156">
        <v>958836</v>
      </c>
      <c r="O787" s="157">
        <v>495444</v>
      </c>
    </row>
    <row r="788" spans="1:15" ht="57" customHeight="1" x14ac:dyDescent="0.2">
      <c r="A788" s="255"/>
      <c r="B788" s="152">
        <v>14</v>
      </c>
      <c r="C788" s="153" t="s">
        <v>47</v>
      </c>
      <c r="D788" s="142">
        <v>1410</v>
      </c>
      <c r="E788" s="153" t="s">
        <v>262</v>
      </c>
      <c r="F788" s="183">
        <v>284</v>
      </c>
      <c r="G788" s="147">
        <v>108</v>
      </c>
      <c r="H788" s="147">
        <v>724200</v>
      </c>
      <c r="I788" s="147">
        <v>358</v>
      </c>
      <c r="J788" s="147">
        <v>466</v>
      </c>
      <c r="K788" s="148">
        <v>0</v>
      </c>
      <c r="L788" s="148">
        <v>0</v>
      </c>
      <c r="M788" s="147">
        <v>7060524</v>
      </c>
      <c r="N788" s="147">
        <v>3419076</v>
      </c>
      <c r="O788" s="147">
        <v>3641448</v>
      </c>
    </row>
    <row r="789" spans="1:15" ht="15" x14ac:dyDescent="0.2">
      <c r="A789" s="259"/>
      <c r="B789" s="257" t="s">
        <v>92</v>
      </c>
      <c r="C789" s="257"/>
      <c r="D789" s="257"/>
      <c r="E789" s="257"/>
      <c r="F789" s="191">
        <v>284</v>
      </c>
      <c r="G789" s="156">
        <v>108</v>
      </c>
      <c r="H789" s="156">
        <v>724200</v>
      </c>
      <c r="I789" s="156">
        <v>358</v>
      </c>
      <c r="J789" s="156">
        <v>466</v>
      </c>
      <c r="K789" s="193">
        <v>0</v>
      </c>
      <c r="L789" s="193">
        <v>0</v>
      </c>
      <c r="M789" s="156">
        <v>7060524</v>
      </c>
      <c r="N789" s="156">
        <v>3419076</v>
      </c>
      <c r="O789" s="157">
        <v>3641448</v>
      </c>
    </row>
    <row r="790" spans="1:15" s="98" customFormat="1" ht="25.5" customHeight="1" x14ac:dyDescent="0.25">
      <c r="A790" s="225" t="s">
        <v>218</v>
      </c>
      <c r="B790" s="225"/>
      <c r="C790" s="225"/>
      <c r="D790" s="225"/>
      <c r="E790" s="225"/>
      <c r="F790" s="225"/>
      <c r="G790" s="225"/>
      <c r="H790" s="225"/>
      <c r="I790" s="225"/>
      <c r="J790" s="225"/>
      <c r="K790" s="225"/>
      <c r="L790" s="225"/>
      <c r="M790" s="225"/>
      <c r="N790" s="225"/>
      <c r="O790" s="225"/>
    </row>
    <row r="791" spans="1:15" s="203" customFormat="1" ht="37.5" customHeight="1" x14ac:dyDescent="0.25">
      <c r="A791" s="234" t="s">
        <v>252</v>
      </c>
      <c r="B791" s="234"/>
      <c r="C791" s="234"/>
      <c r="D791" s="234"/>
      <c r="E791" s="234"/>
      <c r="F791" s="234"/>
      <c r="G791" s="234"/>
      <c r="H791" s="234"/>
      <c r="I791" s="234"/>
      <c r="J791" s="234"/>
      <c r="K791" s="234"/>
      <c r="L791" s="234"/>
      <c r="M791" s="234"/>
      <c r="N791" s="234"/>
      <c r="O791" s="234"/>
    </row>
    <row r="792" spans="1:15" x14ac:dyDescent="0.2">
      <c r="A792" s="273" t="s">
        <v>105</v>
      </c>
      <c r="B792" s="274"/>
      <c r="C792" s="274"/>
      <c r="D792" s="144"/>
      <c r="E792" s="160"/>
      <c r="F792" s="183"/>
      <c r="G792" s="146"/>
      <c r="H792" s="146"/>
      <c r="I792" s="146"/>
      <c r="J792" s="146"/>
      <c r="K792" s="146"/>
      <c r="L792" s="146"/>
      <c r="M792" s="146"/>
      <c r="N792" s="146"/>
      <c r="O792" s="141" t="s">
        <v>86</v>
      </c>
    </row>
    <row r="793" spans="1:15" ht="63" customHeight="1" x14ac:dyDescent="0.2">
      <c r="A793" s="179" t="s">
        <v>354</v>
      </c>
      <c r="B793" s="277" t="s">
        <v>117</v>
      </c>
      <c r="C793" s="278"/>
      <c r="D793" s="247"/>
      <c r="E793" s="248"/>
      <c r="F793" s="184" t="s">
        <v>122</v>
      </c>
      <c r="G793" s="145" t="s">
        <v>123</v>
      </c>
      <c r="H793" s="145" t="s">
        <v>126</v>
      </c>
      <c r="I793" s="145" t="s">
        <v>124</v>
      </c>
      <c r="J793" s="145" t="s">
        <v>125</v>
      </c>
      <c r="K793" s="145" t="s">
        <v>121</v>
      </c>
      <c r="L793" s="145" t="s">
        <v>146</v>
      </c>
      <c r="M793" s="145" t="s">
        <v>127</v>
      </c>
      <c r="N793" s="145" t="s">
        <v>128</v>
      </c>
      <c r="O793" s="145" t="s">
        <v>120</v>
      </c>
    </row>
    <row r="794" spans="1:15" s="102" customFormat="1" ht="44.25" customHeight="1" x14ac:dyDescent="0.25">
      <c r="A794" s="145" t="s">
        <v>0</v>
      </c>
      <c r="B794" s="246" t="s">
        <v>324</v>
      </c>
      <c r="C794" s="248"/>
      <c r="D794" s="246" t="s">
        <v>253</v>
      </c>
      <c r="E794" s="248"/>
      <c r="F794" s="184" t="s">
        <v>3</v>
      </c>
      <c r="G794" s="145" t="s">
        <v>304</v>
      </c>
      <c r="H794" s="145" t="s">
        <v>22</v>
      </c>
      <c r="I794" s="145" t="s">
        <v>305</v>
      </c>
      <c r="J794" s="145" t="s">
        <v>109</v>
      </c>
      <c r="K794" s="145" t="s">
        <v>17</v>
      </c>
      <c r="L794" s="145" t="s">
        <v>1</v>
      </c>
      <c r="M794" s="145" t="s">
        <v>24</v>
      </c>
      <c r="N794" s="145" t="s">
        <v>25</v>
      </c>
      <c r="O794" s="145" t="s">
        <v>2</v>
      </c>
    </row>
    <row r="795" spans="1:15" ht="50.25" customHeight="1" x14ac:dyDescent="0.2">
      <c r="A795" s="254" t="s">
        <v>339</v>
      </c>
      <c r="B795" s="252">
        <v>16</v>
      </c>
      <c r="C795" s="250" t="s">
        <v>309</v>
      </c>
      <c r="D795" s="142">
        <v>1622</v>
      </c>
      <c r="E795" s="153" t="s">
        <v>264</v>
      </c>
      <c r="F795" s="183">
        <v>164.00000000000003</v>
      </c>
      <c r="G795" s="147">
        <v>178</v>
      </c>
      <c r="H795" s="147">
        <v>1043040</v>
      </c>
      <c r="I795" s="147">
        <v>194</v>
      </c>
      <c r="J795" s="147">
        <v>372</v>
      </c>
      <c r="K795" s="148">
        <v>0</v>
      </c>
      <c r="L795" s="148">
        <v>0</v>
      </c>
      <c r="M795" s="147">
        <v>9123648</v>
      </c>
      <c r="N795" s="147">
        <v>4862927</v>
      </c>
      <c r="O795" s="147">
        <v>4260721</v>
      </c>
    </row>
    <row r="796" spans="1:15" ht="75" x14ac:dyDescent="0.2">
      <c r="A796" s="255"/>
      <c r="B796" s="252"/>
      <c r="C796" s="250"/>
      <c r="D796" s="142">
        <v>1629</v>
      </c>
      <c r="E796" s="153" t="s">
        <v>265</v>
      </c>
      <c r="F796" s="183">
        <v>11</v>
      </c>
      <c r="G796" s="147">
        <v>33</v>
      </c>
      <c r="H796" s="147">
        <v>209550</v>
      </c>
      <c r="I796" s="147">
        <v>12</v>
      </c>
      <c r="J796" s="147">
        <v>45</v>
      </c>
      <c r="K796" s="148">
        <v>0</v>
      </c>
      <c r="L796" s="148">
        <v>0</v>
      </c>
      <c r="M796" s="147">
        <v>834240</v>
      </c>
      <c r="N796" s="147">
        <v>271821</v>
      </c>
      <c r="O796" s="147">
        <v>562419</v>
      </c>
    </row>
    <row r="797" spans="1:15" ht="15" x14ac:dyDescent="0.2">
      <c r="A797" s="256"/>
      <c r="B797" s="257" t="s">
        <v>92</v>
      </c>
      <c r="C797" s="257"/>
      <c r="D797" s="257"/>
      <c r="E797" s="257"/>
      <c r="F797" s="191">
        <v>175.00000000000003</v>
      </c>
      <c r="G797" s="156">
        <v>211</v>
      </c>
      <c r="H797" s="156">
        <v>1252590</v>
      </c>
      <c r="I797" s="156">
        <v>206</v>
      </c>
      <c r="J797" s="156">
        <v>417</v>
      </c>
      <c r="K797" s="193">
        <v>0</v>
      </c>
      <c r="L797" s="193">
        <v>0</v>
      </c>
      <c r="M797" s="156">
        <v>9957888</v>
      </c>
      <c r="N797" s="156">
        <v>5134748</v>
      </c>
      <c r="O797" s="157">
        <v>4823140</v>
      </c>
    </row>
    <row r="798" spans="1:15" ht="30" x14ac:dyDescent="0.2">
      <c r="A798" s="255"/>
      <c r="B798" s="152">
        <v>18</v>
      </c>
      <c r="C798" s="153" t="s">
        <v>310</v>
      </c>
      <c r="D798" s="142">
        <v>1811</v>
      </c>
      <c r="E798" s="153" t="s">
        <v>268</v>
      </c>
      <c r="F798" s="183">
        <v>84</v>
      </c>
      <c r="G798" s="147">
        <v>84</v>
      </c>
      <c r="H798" s="147">
        <v>540000</v>
      </c>
      <c r="I798" s="147">
        <v>120</v>
      </c>
      <c r="J798" s="147">
        <v>204</v>
      </c>
      <c r="K798" s="148">
        <v>0</v>
      </c>
      <c r="L798" s="148">
        <v>0</v>
      </c>
      <c r="M798" s="147">
        <v>4040640</v>
      </c>
      <c r="N798" s="147">
        <v>1817712</v>
      </c>
      <c r="O798" s="147">
        <v>2222928</v>
      </c>
    </row>
    <row r="799" spans="1:15" ht="15" x14ac:dyDescent="0.2">
      <c r="A799" s="256"/>
      <c r="B799" s="257" t="s">
        <v>92</v>
      </c>
      <c r="C799" s="257"/>
      <c r="D799" s="257"/>
      <c r="E799" s="257"/>
      <c r="F799" s="191">
        <v>84</v>
      </c>
      <c r="G799" s="156">
        <v>84</v>
      </c>
      <c r="H799" s="156">
        <v>540000</v>
      </c>
      <c r="I799" s="156">
        <v>120</v>
      </c>
      <c r="J799" s="156">
        <v>204</v>
      </c>
      <c r="K799" s="193">
        <v>0</v>
      </c>
      <c r="L799" s="193">
        <v>0</v>
      </c>
      <c r="M799" s="156">
        <v>4040640</v>
      </c>
      <c r="N799" s="156">
        <v>1817712</v>
      </c>
      <c r="O799" s="157">
        <v>2222928</v>
      </c>
    </row>
    <row r="800" spans="1:15" ht="60" x14ac:dyDescent="0.2">
      <c r="A800" s="255"/>
      <c r="B800" s="152">
        <v>20</v>
      </c>
      <c r="C800" s="153" t="s">
        <v>311</v>
      </c>
      <c r="D800" s="142">
        <v>2011</v>
      </c>
      <c r="E800" s="153" t="s">
        <v>269</v>
      </c>
      <c r="F800" s="183">
        <v>1</v>
      </c>
      <c r="G800" s="147">
        <v>4</v>
      </c>
      <c r="H800" s="147">
        <v>25800</v>
      </c>
      <c r="I800" s="147">
        <v>1</v>
      </c>
      <c r="J800" s="147">
        <v>5</v>
      </c>
      <c r="K800" s="148">
        <v>0</v>
      </c>
      <c r="L800" s="148">
        <v>0</v>
      </c>
      <c r="M800" s="147">
        <v>136800</v>
      </c>
      <c r="N800" s="147">
        <v>62760</v>
      </c>
      <c r="O800" s="147">
        <v>74040</v>
      </c>
    </row>
    <row r="801" spans="1:15" ht="15" x14ac:dyDescent="0.2">
      <c r="A801" s="256"/>
      <c r="B801" s="257" t="s">
        <v>92</v>
      </c>
      <c r="C801" s="257"/>
      <c r="D801" s="257"/>
      <c r="E801" s="257"/>
      <c r="F801" s="191">
        <v>1</v>
      </c>
      <c r="G801" s="156">
        <v>4</v>
      </c>
      <c r="H801" s="156">
        <v>25800</v>
      </c>
      <c r="I801" s="156">
        <v>1</v>
      </c>
      <c r="J801" s="156">
        <v>5</v>
      </c>
      <c r="K801" s="193">
        <v>0</v>
      </c>
      <c r="L801" s="193">
        <v>0</v>
      </c>
      <c r="M801" s="156">
        <v>136800</v>
      </c>
      <c r="N801" s="156">
        <v>62760</v>
      </c>
      <c r="O801" s="157">
        <v>74040</v>
      </c>
    </row>
    <row r="802" spans="1:15" ht="30" x14ac:dyDescent="0.2">
      <c r="A802" s="255"/>
      <c r="B802" s="152">
        <v>22</v>
      </c>
      <c r="C802" s="153" t="s">
        <v>312</v>
      </c>
      <c r="D802" s="142">
        <v>2220</v>
      </c>
      <c r="E802" s="153" t="s">
        <v>271</v>
      </c>
      <c r="F802" s="183">
        <v>25</v>
      </c>
      <c r="G802" s="147">
        <v>25</v>
      </c>
      <c r="H802" s="147">
        <v>190000</v>
      </c>
      <c r="I802" s="147">
        <v>42</v>
      </c>
      <c r="J802" s="147">
        <v>67</v>
      </c>
      <c r="K802" s="148">
        <v>0</v>
      </c>
      <c r="L802" s="148">
        <v>0</v>
      </c>
      <c r="M802" s="147">
        <v>2425000</v>
      </c>
      <c r="N802" s="147">
        <v>1505500</v>
      </c>
      <c r="O802" s="147">
        <v>919500</v>
      </c>
    </row>
    <row r="803" spans="1:15" ht="15" x14ac:dyDescent="0.2">
      <c r="A803" s="256"/>
      <c r="B803" s="257" t="s">
        <v>92</v>
      </c>
      <c r="C803" s="257"/>
      <c r="D803" s="257"/>
      <c r="E803" s="257"/>
      <c r="F803" s="191">
        <v>25</v>
      </c>
      <c r="G803" s="156">
        <v>25</v>
      </c>
      <c r="H803" s="156">
        <v>190000</v>
      </c>
      <c r="I803" s="156">
        <v>42</v>
      </c>
      <c r="J803" s="156">
        <v>67</v>
      </c>
      <c r="K803" s="193">
        <v>0</v>
      </c>
      <c r="L803" s="193">
        <v>0</v>
      </c>
      <c r="M803" s="156">
        <v>2425000</v>
      </c>
      <c r="N803" s="156">
        <v>1505500</v>
      </c>
      <c r="O803" s="157">
        <v>919500</v>
      </c>
    </row>
    <row r="804" spans="1:15" ht="37.5" customHeight="1" x14ac:dyDescent="0.2">
      <c r="A804" s="255"/>
      <c r="B804" s="252">
        <v>23</v>
      </c>
      <c r="C804" s="250" t="s">
        <v>313</v>
      </c>
      <c r="D804" s="142">
        <v>2391</v>
      </c>
      <c r="E804" s="153" t="s">
        <v>272</v>
      </c>
      <c r="F804" s="183">
        <v>6</v>
      </c>
      <c r="G804" s="147">
        <v>14</v>
      </c>
      <c r="H804" s="147">
        <v>86400</v>
      </c>
      <c r="I804" s="147">
        <v>6</v>
      </c>
      <c r="J804" s="147">
        <v>20</v>
      </c>
      <c r="K804" s="148">
        <v>0</v>
      </c>
      <c r="L804" s="148">
        <v>0</v>
      </c>
      <c r="M804" s="147">
        <v>636480</v>
      </c>
      <c r="N804" s="147">
        <v>310704</v>
      </c>
      <c r="O804" s="147">
        <v>325776</v>
      </c>
    </row>
    <row r="805" spans="1:15" ht="45" x14ac:dyDescent="0.2">
      <c r="A805" s="255"/>
      <c r="B805" s="252"/>
      <c r="C805" s="250"/>
      <c r="D805" s="142">
        <v>2395</v>
      </c>
      <c r="E805" s="153" t="s">
        <v>273</v>
      </c>
      <c r="F805" s="183">
        <v>81</v>
      </c>
      <c r="G805" s="147">
        <v>288</v>
      </c>
      <c r="H805" s="147">
        <v>2035800</v>
      </c>
      <c r="I805" s="147">
        <v>90</v>
      </c>
      <c r="J805" s="147">
        <v>378</v>
      </c>
      <c r="K805" s="148">
        <v>0</v>
      </c>
      <c r="L805" s="148">
        <v>0</v>
      </c>
      <c r="M805" s="147">
        <v>16129800</v>
      </c>
      <c r="N805" s="147">
        <v>10233864</v>
      </c>
      <c r="O805" s="147">
        <v>5895936</v>
      </c>
    </row>
    <row r="806" spans="1:15" ht="30" x14ac:dyDescent="0.2">
      <c r="A806" s="255"/>
      <c r="B806" s="252"/>
      <c r="C806" s="250"/>
      <c r="D806" s="142">
        <v>2396</v>
      </c>
      <c r="E806" s="153" t="s">
        <v>274</v>
      </c>
      <c r="F806" s="183">
        <v>6</v>
      </c>
      <c r="G806" s="147">
        <v>16</v>
      </c>
      <c r="H806" s="147">
        <v>98400</v>
      </c>
      <c r="I806" s="147">
        <v>6</v>
      </c>
      <c r="J806" s="147">
        <v>22</v>
      </c>
      <c r="K806" s="148">
        <v>0</v>
      </c>
      <c r="L806" s="148">
        <v>0</v>
      </c>
      <c r="M806" s="147">
        <v>935040</v>
      </c>
      <c r="N806" s="147">
        <v>564120</v>
      </c>
      <c r="O806" s="147">
        <v>370920</v>
      </c>
    </row>
    <row r="807" spans="1:15" ht="15" x14ac:dyDescent="0.2">
      <c r="A807" s="256"/>
      <c r="B807" s="257" t="s">
        <v>92</v>
      </c>
      <c r="C807" s="257"/>
      <c r="D807" s="257"/>
      <c r="E807" s="257"/>
      <c r="F807" s="191">
        <v>93</v>
      </c>
      <c r="G807" s="156">
        <v>318</v>
      </c>
      <c r="H807" s="156">
        <v>2220600</v>
      </c>
      <c r="I807" s="156">
        <v>102</v>
      </c>
      <c r="J807" s="156">
        <v>420</v>
      </c>
      <c r="K807" s="193">
        <v>0</v>
      </c>
      <c r="L807" s="193">
        <v>0</v>
      </c>
      <c r="M807" s="156">
        <v>17701320</v>
      </c>
      <c r="N807" s="156">
        <v>11108688</v>
      </c>
      <c r="O807" s="157">
        <v>6592632</v>
      </c>
    </row>
    <row r="808" spans="1:15" ht="45" x14ac:dyDescent="0.2">
      <c r="A808" s="255"/>
      <c r="B808" s="152">
        <v>24</v>
      </c>
      <c r="C808" s="153" t="s">
        <v>314</v>
      </c>
      <c r="D808" s="142">
        <v>2432</v>
      </c>
      <c r="E808" s="153" t="s">
        <v>298</v>
      </c>
      <c r="F808" s="183">
        <v>4</v>
      </c>
      <c r="G808" s="149">
        <v>0</v>
      </c>
      <c r="H808" s="148">
        <v>0</v>
      </c>
      <c r="I808" s="147">
        <v>3</v>
      </c>
      <c r="J808" s="147">
        <v>3</v>
      </c>
      <c r="K808" s="148">
        <v>0</v>
      </c>
      <c r="L808" s="148">
        <v>0</v>
      </c>
      <c r="M808" s="147">
        <v>218080</v>
      </c>
      <c r="N808" s="147">
        <v>138640</v>
      </c>
      <c r="O808" s="147">
        <v>79440</v>
      </c>
    </row>
    <row r="809" spans="1:15" ht="15" x14ac:dyDescent="0.2">
      <c r="A809" s="259"/>
      <c r="B809" s="257" t="s">
        <v>92</v>
      </c>
      <c r="C809" s="257"/>
      <c r="D809" s="257"/>
      <c r="E809" s="257"/>
      <c r="F809" s="191">
        <v>4</v>
      </c>
      <c r="G809" s="196">
        <v>0</v>
      </c>
      <c r="H809" s="193">
        <v>0</v>
      </c>
      <c r="I809" s="156">
        <v>3</v>
      </c>
      <c r="J809" s="156">
        <v>3</v>
      </c>
      <c r="K809" s="193">
        <v>0</v>
      </c>
      <c r="L809" s="193">
        <v>0</v>
      </c>
      <c r="M809" s="156">
        <v>218080</v>
      </c>
      <c r="N809" s="156">
        <v>138640</v>
      </c>
      <c r="O809" s="157">
        <v>79440</v>
      </c>
    </row>
    <row r="810" spans="1:15" s="98" customFormat="1" ht="25.5" customHeight="1" x14ac:dyDescent="0.25">
      <c r="A810" s="225" t="s">
        <v>218</v>
      </c>
      <c r="B810" s="225"/>
      <c r="C810" s="225"/>
      <c r="D810" s="225"/>
      <c r="E810" s="225"/>
      <c r="F810" s="225"/>
      <c r="G810" s="225"/>
      <c r="H810" s="225"/>
      <c r="I810" s="225"/>
      <c r="J810" s="225"/>
      <c r="K810" s="225"/>
      <c r="L810" s="225"/>
      <c r="M810" s="225"/>
      <c r="N810" s="225"/>
      <c r="O810" s="225"/>
    </row>
    <row r="811" spans="1:15" s="203" customFormat="1" ht="37.5" customHeight="1" x14ac:dyDescent="0.25">
      <c r="A811" s="234" t="s">
        <v>252</v>
      </c>
      <c r="B811" s="234"/>
      <c r="C811" s="234"/>
      <c r="D811" s="234"/>
      <c r="E811" s="234"/>
      <c r="F811" s="234"/>
      <c r="G811" s="234"/>
      <c r="H811" s="234"/>
      <c r="I811" s="234"/>
      <c r="J811" s="234"/>
      <c r="K811" s="234"/>
      <c r="L811" s="234"/>
      <c r="M811" s="234"/>
      <c r="N811" s="234"/>
      <c r="O811" s="234"/>
    </row>
    <row r="812" spans="1:15" x14ac:dyDescent="0.2">
      <c r="A812" s="244" t="s">
        <v>105</v>
      </c>
      <c r="B812" s="245"/>
      <c r="C812" s="245"/>
      <c r="D812" s="144"/>
      <c r="E812" s="160"/>
      <c r="F812" s="183"/>
      <c r="G812" s="146"/>
      <c r="H812" s="146"/>
      <c r="I812" s="146"/>
      <c r="J812" s="146"/>
      <c r="K812" s="146"/>
      <c r="L812" s="146"/>
      <c r="M812" s="146"/>
      <c r="N812" s="146"/>
      <c r="O812" s="141" t="s">
        <v>86</v>
      </c>
    </row>
    <row r="813" spans="1:15" ht="63" customHeight="1" x14ac:dyDescent="0.2">
      <c r="A813" s="145" t="s">
        <v>354</v>
      </c>
      <c r="B813" s="246" t="s">
        <v>117</v>
      </c>
      <c r="C813" s="247"/>
      <c r="D813" s="247"/>
      <c r="E813" s="248"/>
      <c r="F813" s="184" t="s">
        <v>122</v>
      </c>
      <c r="G813" s="145" t="s">
        <v>123</v>
      </c>
      <c r="H813" s="145" t="s">
        <v>126</v>
      </c>
      <c r="I813" s="145" t="s">
        <v>124</v>
      </c>
      <c r="J813" s="145" t="s">
        <v>125</v>
      </c>
      <c r="K813" s="145" t="s">
        <v>121</v>
      </c>
      <c r="L813" s="145" t="s">
        <v>146</v>
      </c>
      <c r="M813" s="145" t="s">
        <v>127</v>
      </c>
      <c r="N813" s="145" t="s">
        <v>128</v>
      </c>
      <c r="O813" s="145" t="s">
        <v>120</v>
      </c>
    </row>
    <row r="814" spans="1:15" s="102" customFormat="1" ht="45.75" customHeight="1" x14ac:dyDescent="0.25">
      <c r="A814" s="145" t="s">
        <v>0</v>
      </c>
      <c r="B814" s="246" t="s">
        <v>324</v>
      </c>
      <c r="C814" s="248"/>
      <c r="D814" s="246" t="s">
        <v>253</v>
      </c>
      <c r="E814" s="248"/>
      <c r="F814" s="184" t="s">
        <v>3</v>
      </c>
      <c r="G814" s="145" t="s">
        <v>304</v>
      </c>
      <c r="H814" s="145" t="s">
        <v>22</v>
      </c>
      <c r="I814" s="145" t="s">
        <v>305</v>
      </c>
      <c r="J814" s="145" t="s">
        <v>109</v>
      </c>
      <c r="K814" s="145" t="s">
        <v>17</v>
      </c>
      <c r="L814" s="145" t="s">
        <v>1</v>
      </c>
      <c r="M814" s="145" t="s">
        <v>24</v>
      </c>
      <c r="N814" s="145" t="s">
        <v>25</v>
      </c>
      <c r="O814" s="145" t="s">
        <v>2</v>
      </c>
    </row>
    <row r="815" spans="1:15" ht="60" customHeight="1" x14ac:dyDescent="0.2">
      <c r="A815" s="254" t="s">
        <v>339</v>
      </c>
      <c r="B815" s="252">
        <v>25</v>
      </c>
      <c r="C815" s="250" t="s">
        <v>315</v>
      </c>
      <c r="D815" s="142">
        <v>2511</v>
      </c>
      <c r="E815" s="153" t="s">
        <v>277</v>
      </c>
      <c r="F815" s="183">
        <v>602</v>
      </c>
      <c r="G815" s="147">
        <v>925</v>
      </c>
      <c r="H815" s="147">
        <v>6516650</v>
      </c>
      <c r="I815" s="147">
        <v>700</v>
      </c>
      <c r="J815" s="147">
        <v>1625</v>
      </c>
      <c r="K815" s="148">
        <v>0</v>
      </c>
      <c r="L815" s="148">
        <v>0</v>
      </c>
      <c r="M815" s="147">
        <v>38911775</v>
      </c>
      <c r="N815" s="147">
        <v>21570864</v>
      </c>
      <c r="O815" s="147">
        <v>17340911</v>
      </c>
    </row>
    <row r="816" spans="1:15" ht="49.5" customHeight="1" x14ac:dyDescent="0.2">
      <c r="A816" s="255"/>
      <c r="B816" s="252"/>
      <c r="C816" s="250"/>
      <c r="D816" s="142">
        <v>2512</v>
      </c>
      <c r="E816" s="153" t="s">
        <v>278</v>
      </c>
      <c r="F816" s="183">
        <v>1</v>
      </c>
      <c r="G816" s="147">
        <v>3</v>
      </c>
      <c r="H816" s="147">
        <v>22800</v>
      </c>
      <c r="I816" s="147">
        <v>1</v>
      </c>
      <c r="J816" s="147">
        <v>4</v>
      </c>
      <c r="K816" s="148">
        <v>0</v>
      </c>
      <c r="L816" s="148">
        <v>0</v>
      </c>
      <c r="M816" s="147">
        <v>135000</v>
      </c>
      <c r="N816" s="147">
        <v>81900</v>
      </c>
      <c r="O816" s="147">
        <v>53100</v>
      </c>
    </row>
    <row r="817" spans="1:15" ht="45" x14ac:dyDescent="0.2">
      <c r="A817" s="255"/>
      <c r="B817" s="252"/>
      <c r="C817" s="250"/>
      <c r="D817" s="142">
        <v>2593</v>
      </c>
      <c r="E817" s="153" t="s">
        <v>279</v>
      </c>
      <c r="F817" s="183">
        <v>16</v>
      </c>
      <c r="G817" s="147">
        <v>5</v>
      </c>
      <c r="H817" s="147">
        <v>28800</v>
      </c>
      <c r="I817" s="147">
        <v>15</v>
      </c>
      <c r="J817" s="147">
        <v>20</v>
      </c>
      <c r="K817" s="148">
        <v>0</v>
      </c>
      <c r="L817" s="148">
        <v>0</v>
      </c>
      <c r="M817" s="147">
        <v>347200</v>
      </c>
      <c r="N817" s="147">
        <v>181632</v>
      </c>
      <c r="O817" s="147">
        <v>165568</v>
      </c>
    </row>
    <row r="818" spans="1:15" ht="15" x14ac:dyDescent="0.2">
      <c r="A818" s="256"/>
      <c r="B818" s="257" t="s">
        <v>92</v>
      </c>
      <c r="C818" s="257"/>
      <c r="D818" s="257"/>
      <c r="E818" s="257"/>
      <c r="F818" s="191">
        <v>619</v>
      </c>
      <c r="G818" s="156">
        <v>933</v>
      </c>
      <c r="H818" s="156">
        <v>6568250</v>
      </c>
      <c r="I818" s="156">
        <v>716</v>
      </c>
      <c r="J818" s="156">
        <v>1649</v>
      </c>
      <c r="K818" s="193">
        <v>0</v>
      </c>
      <c r="L818" s="193">
        <v>0</v>
      </c>
      <c r="M818" s="156">
        <v>39393975</v>
      </c>
      <c r="N818" s="156">
        <v>21834396</v>
      </c>
      <c r="O818" s="157">
        <v>17559579</v>
      </c>
    </row>
    <row r="819" spans="1:15" ht="75" x14ac:dyDescent="0.2">
      <c r="A819" s="255"/>
      <c r="B819" s="152">
        <v>26</v>
      </c>
      <c r="C819" s="153" t="s">
        <v>316</v>
      </c>
      <c r="D819" s="142">
        <v>2670</v>
      </c>
      <c r="E819" s="153" t="s">
        <v>281</v>
      </c>
      <c r="F819" s="183">
        <v>32</v>
      </c>
      <c r="G819" s="147">
        <v>64</v>
      </c>
      <c r="H819" s="147">
        <v>409600</v>
      </c>
      <c r="I819" s="147">
        <v>43</v>
      </c>
      <c r="J819" s="147">
        <v>107</v>
      </c>
      <c r="K819" s="148">
        <v>0</v>
      </c>
      <c r="L819" s="148">
        <v>0</v>
      </c>
      <c r="M819" s="147">
        <v>5020800</v>
      </c>
      <c r="N819" s="147">
        <v>2597888</v>
      </c>
      <c r="O819" s="147">
        <v>2422912</v>
      </c>
    </row>
    <row r="820" spans="1:15" ht="15" x14ac:dyDescent="0.2">
      <c r="A820" s="256"/>
      <c r="B820" s="257" t="s">
        <v>92</v>
      </c>
      <c r="C820" s="257"/>
      <c r="D820" s="257"/>
      <c r="E820" s="257"/>
      <c r="F820" s="191">
        <v>32</v>
      </c>
      <c r="G820" s="156">
        <v>64</v>
      </c>
      <c r="H820" s="156">
        <v>409600</v>
      </c>
      <c r="I820" s="156">
        <v>43</v>
      </c>
      <c r="J820" s="156">
        <v>107</v>
      </c>
      <c r="K820" s="193">
        <v>0</v>
      </c>
      <c r="L820" s="193">
        <v>0</v>
      </c>
      <c r="M820" s="156">
        <v>5020800</v>
      </c>
      <c r="N820" s="156">
        <v>2597888</v>
      </c>
      <c r="O820" s="157">
        <v>2422912</v>
      </c>
    </row>
    <row r="821" spans="1:15" ht="45" x14ac:dyDescent="0.2">
      <c r="A821" s="255"/>
      <c r="B821" s="152">
        <v>27</v>
      </c>
      <c r="C821" s="153" t="s">
        <v>317</v>
      </c>
      <c r="D821" s="142">
        <v>2750</v>
      </c>
      <c r="E821" s="153" t="s">
        <v>282</v>
      </c>
      <c r="F821" s="183">
        <v>17</v>
      </c>
      <c r="G821" s="147">
        <v>57</v>
      </c>
      <c r="H821" s="147">
        <v>414800</v>
      </c>
      <c r="I821" s="147">
        <v>18</v>
      </c>
      <c r="J821" s="147">
        <v>75</v>
      </c>
      <c r="K821" s="148">
        <v>0</v>
      </c>
      <c r="L821" s="148">
        <v>0</v>
      </c>
      <c r="M821" s="147">
        <v>2988600</v>
      </c>
      <c r="N821" s="147">
        <v>1755284</v>
      </c>
      <c r="O821" s="147">
        <v>1233316</v>
      </c>
    </row>
    <row r="822" spans="1:15" ht="15" x14ac:dyDescent="0.2">
      <c r="A822" s="256"/>
      <c r="B822" s="257" t="s">
        <v>92</v>
      </c>
      <c r="C822" s="257"/>
      <c r="D822" s="257"/>
      <c r="E822" s="257"/>
      <c r="F822" s="191">
        <v>17</v>
      </c>
      <c r="G822" s="156">
        <v>57</v>
      </c>
      <c r="H822" s="156">
        <v>414800</v>
      </c>
      <c r="I822" s="156">
        <v>18</v>
      </c>
      <c r="J822" s="156">
        <v>75</v>
      </c>
      <c r="K822" s="193">
        <v>0</v>
      </c>
      <c r="L822" s="193">
        <v>0</v>
      </c>
      <c r="M822" s="156">
        <v>2988600</v>
      </c>
      <c r="N822" s="156">
        <v>1755284</v>
      </c>
      <c r="O822" s="157">
        <v>1233316</v>
      </c>
    </row>
    <row r="823" spans="1:15" ht="30" x14ac:dyDescent="0.2">
      <c r="A823" s="255"/>
      <c r="B823" s="152">
        <v>30</v>
      </c>
      <c r="C823" s="153" t="s">
        <v>322</v>
      </c>
      <c r="D823" s="142">
        <v>3011</v>
      </c>
      <c r="E823" s="153" t="s">
        <v>294</v>
      </c>
      <c r="F823" s="183">
        <v>6</v>
      </c>
      <c r="G823" s="147">
        <v>2</v>
      </c>
      <c r="H823" s="147">
        <v>12000</v>
      </c>
      <c r="I823" s="147">
        <v>6</v>
      </c>
      <c r="J823" s="147">
        <v>8</v>
      </c>
      <c r="K823" s="148">
        <v>0</v>
      </c>
      <c r="L823" s="148">
        <v>0</v>
      </c>
      <c r="M823" s="147">
        <v>528000</v>
      </c>
      <c r="N823" s="147">
        <v>442296</v>
      </c>
      <c r="O823" s="147">
        <v>85704</v>
      </c>
    </row>
    <row r="824" spans="1:15" ht="15" x14ac:dyDescent="0.2">
      <c r="A824" s="256"/>
      <c r="B824" s="257" t="s">
        <v>92</v>
      </c>
      <c r="C824" s="257"/>
      <c r="D824" s="257"/>
      <c r="E824" s="257"/>
      <c r="F824" s="191">
        <v>6</v>
      </c>
      <c r="G824" s="156">
        <v>2</v>
      </c>
      <c r="H824" s="156">
        <v>12000</v>
      </c>
      <c r="I824" s="156">
        <v>6</v>
      </c>
      <c r="J824" s="156">
        <v>8</v>
      </c>
      <c r="K824" s="193">
        <v>0</v>
      </c>
      <c r="L824" s="193">
        <v>0</v>
      </c>
      <c r="M824" s="156">
        <v>528000</v>
      </c>
      <c r="N824" s="156">
        <v>442296</v>
      </c>
      <c r="O824" s="157">
        <v>85704</v>
      </c>
    </row>
    <row r="825" spans="1:15" ht="15" x14ac:dyDescent="0.2">
      <c r="A825" s="255"/>
      <c r="B825" s="152">
        <v>31</v>
      </c>
      <c r="C825" s="153" t="s">
        <v>318</v>
      </c>
      <c r="D825" s="142">
        <v>3100</v>
      </c>
      <c r="E825" s="153" t="s">
        <v>283</v>
      </c>
      <c r="F825" s="183">
        <v>360.00000000000011</v>
      </c>
      <c r="G825" s="147">
        <v>733</v>
      </c>
      <c r="H825" s="147">
        <v>5472001</v>
      </c>
      <c r="I825" s="147">
        <v>476</v>
      </c>
      <c r="J825" s="147">
        <v>1209</v>
      </c>
      <c r="K825" s="148">
        <v>0</v>
      </c>
      <c r="L825" s="148">
        <v>0</v>
      </c>
      <c r="M825" s="147">
        <v>31717027</v>
      </c>
      <c r="N825" s="147">
        <v>13736983</v>
      </c>
      <c r="O825" s="147">
        <v>17980044</v>
      </c>
    </row>
    <row r="826" spans="1:15" ht="15" x14ac:dyDescent="0.2">
      <c r="A826" s="256"/>
      <c r="B826" s="257" t="s">
        <v>92</v>
      </c>
      <c r="C826" s="257"/>
      <c r="D826" s="257"/>
      <c r="E826" s="257"/>
      <c r="F826" s="191">
        <v>360.00000000000011</v>
      </c>
      <c r="G826" s="156">
        <v>733</v>
      </c>
      <c r="H826" s="156">
        <v>5472001</v>
      </c>
      <c r="I826" s="156">
        <v>476</v>
      </c>
      <c r="J826" s="156">
        <v>1209</v>
      </c>
      <c r="K826" s="193">
        <v>0</v>
      </c>
      <c r="L826" s="193">
        <v>0</v>
      </c>
      <c r="M826" s="156">
        <v>31717027</v>
      </c>
      <c r="N826" s="156">
        <v>13736983</v>
      </c>
      <c r="O826" s="157">
        <v>17980044</v>
      </c>
    </row>
    <row r="827" spans="1:15" ht="45" x14ac:dyDescent="0.2">
      <c r="A827" s="255"/>
      <c r="B827" s="152">
        <v>32</v>
      </c>
      <c r="C827" s="153" t="s">
        <v>319</v>
      </c>
      <c r="D827" s="142">
        <v>3211</v>
      </c>
      <c r="E827" s="153" t="s">
        <v>239</v>
      </c>
      <c r="F827" s="183">
        <v>2</v>
      </c>
      <c r="G827" s="149">
        <v>0</v>
      </c>
      <c r="H827" s="148">
        <v>0</v>
      </c>
      <c r="I827" s="147">
        <v>2</v>
      </c>
      <c r="J827" s="147">
        <v>2</v>
      </c>
      <c r="K827" s="148">
        <v>0</v>
      </c>
      <c r="L827" s="148">
        <v>0</v>
      </c>
      <c r="M827" s="147">
        <v>34500</v>
      </c>
      <c r="N827" s="147">
        <v>13248</v>
      </c>
      <c r="O827" s="147">
        <v>21252</v>
      </c>
    </row>
    <row r="828" spans="1:15" ht="15" x14ac:dyDescent="0.2">
      <c r="A828" s="259"/>
      <c r="B828" s="257" t="s">
        <v>92</v>
      </c>
      <c r="C828" s="257"/>
      <c r="D828" s="257"/>
      <c r="E828" s="257"/>
      <c r="F828" s="191">
        <v>2</v>
      </c>
      <c r="G828" s="196">
        <v>0</v>
      </c>
      <c r="H828" s="193">
        <v>0</v>
      </c>
      <c r="I828" s="156">
        <v>2</v>
      </c>
      <c r="J828" s="156">
        <v>2</v>
      </c>
      <c r="K828" s="193">
        <v>0</v>
      </c>
      <c r="L828" s="193">
        <v>0</v>
      </c>
      <c r="M828" s="156">
        <v>34500</v>
      </c>
      <c r="N828" s="156">
        <v>13248</v>
      </c>
      <c r="O828" s="157">
        <v>21252</v>
      </c>
    </row>
    <row r="829" spans="1:15" x14ac:dyDescent="0.25">
      <c r="A829" s="270" t="s">
        <v>81</v>
      </c>
      <c r="B829" s="271"/>
      <c r="C829" s="271"/>
      <c r="D829" s="271"/>
      <c r="E829" s="271"/>
      <c r="F829" s="187">
        <v>2617</v>
      </c>
      <c r="G829" s="162">
        <v>5277</v>
      </c>
      <c r="H829" s="162">
        <v>40460866</v>
      </c>
      <c r="I829" s="162">
        <v>3269</v>
      </c>
      <c r="J829" s="162">
        <v>8546</v>
      </c>
      <c r="K829" s="162">
        <v>6</v>
      </c>
      <c r="L829" s="162">
        <v>16</v>
      </c>
      <c r="M829" s="162">
        <v>253655538</v>
      </c>
      <c r="N829" s="162">
        <v>146552521</v>
      </c>
      <c r="O829" s="163">
        <v>107103017</v>
      </c>
    </row>
    <row r="830" spans="1:15" s="98" customFormat="1" ht="17.25" customHeight="1" x14ac:dyDescent="0.25">
      <c r="A830" s="275" t="s">
        <v>16</v>
      </c>
      <c r="B830" s="276"/>
      <c r="C830" s="276"/>
      <c r="D830" s="276"/>
      <c r="E830" s="276"/>
      <c r="F830" s="187">
        <v>27683.133333333204</v>
      </c>
      <c r="G830" s="177">
        <v>69239</v>
      </c>
      <c r="H830" s="177">
        <v>426438752</v>
      </c>
      <c r="I830" s="177">
        <v>29673</v>
      </c>
      <c r="J830" s="177">
        <v>98912</v>
      </c>
      <c r="K830" s="177">
        <v>144</v>
      </c>
      <c r="L830" s="177">
        <v>440</v>
      </c>
      <c r="M830" s="177">
        <v>2787324851</v>
      </c>
      <c r="N830" s="177">
        <v>1601034716</v>
      </c>
      <c r="O830" s="178">
        <v>1186290135</v>
      </c>
    </row>
  </sheetData>
  <autoFilter ref="A1:A830"/>
  <mergeCells count="693">
    <mergeCell ref="B814:C814"/>
    <mergeCell ref="D814:E814"/>
    <mergeCell ref="A775:A789"/>
    <mergeCell ref="A795:A809"/>
    <mergeCell ref="A815:A828"/>
    <mergeCell ref="B809:E809"/>
    <mergeCell ref="B807:E807"/>
    <mergeCell ref="B803:E803"/>
    <mergeCell ref="B801:E801"/>
    <mergeCell ref="B799:E799"/>
    <mergeCell ref="B795:B796"/>
    <mergeCell ref="C785:C786"/>
    <mergeCell ref="B785:B786"/>
    <mergeCell ref="A790:O790"/>
    <mergeCell ref="D794:E794"/>
    <mergeCell ref="C804:C806"/>
    <mergeCell ref="B804:B806"/>
    <mergeCell ref="B828:E828"/>
    <mergeCell ref="B826:E826"/>
    <mergeCell ref="B824:E824"/>
    <mergeCell ref="B822:E822"/>
    <mergeCell ref="A759:A768"/>
    <mergeCell ref="A741:A753"/>
    <mergeCell ref="D758:E758"/>
    <mergeCell ref="C725:C727"/>
    <mergeCell ref="B725:B727"/>
    <mergeCell ref="C731:C732"/>
    <mergeCell ref="B731:B732"/>
    <mergeCell ref="C741:C742"/>
    <mergeCell ref="B741:B742"/>
    <mergeCell ref="C748:C750"/>
    <mergeCell ref="B748:B750"/>
    <mergeCell ref="C759:C761"/>
    <mergeCell ref="B759:B761"/>
    <mergeCell ref="A736:O736"/>
    <mergeCell ref="A737:O737"/>
    <mergeCell ref="A738:C738"/>
    <mergeCell ref="B739:E739"/>
    <mergeCell ref="B740:C740"/>
    <mergeCell ref="D740:E740"/>
    <mergeCell ref="A754:O754"/>
    <mergeCell ref="A755:O755"/>
    <mergeCell ref="A756:C756"/>
    <mergeCell ref="A725:A735"/>
    <mergeCell ref="B735:E735"/>
    <mergeCell ref="B757:E757"/>
    <mergeCell ref="B758:C758"/>
    <mergeCell ref="A721:O721"/>
    <mergeCell ref="A722:C722"/>
    <mergeCell ref="B723:E723"/>
    <mergeCell ref="B724:C724"/>
    <mergeCell ref="D724:E724"/>
    <mergeCell ref="B707:E707"/>
    <mergeCell ref="B708:C708"/>
    <mergeCell ref="B733:E733"/>
    <mergeCell ref="D708:E708"/>
    <mergeCell ref="A709:A718"/>
    <mergeCell ref="A720:O720"/>
    <mergeCell ref="B743:E743"/>
    <mergeCell ref="C694:C695"/>
    <mergeCell ref="B694:B695"/>
    <mergeCell ref="A689:O689"/>
    <mergeCell ref="A690:O690"/>
    <mergeCell ref="A691:C691"/>
    <mergeCell ref="B692:E692"/>
    <mergeCell ref="B693:C693"/>
    <mergeCell ref="D693:E693"/>
    <mergeCell ref="A694:A703"/>
    <mergeCell ref="A673:O673"/>
    <mergeCell ref="A674:O674"/>
    <mergeCell ref="A675:C675"/>
    <mergeCell ref="B652:E652"/>
    <mergeCell ref="B676:E676"/>
    <mergeCell ref="B677:C677"/>
    <mergeCell ref="D677:E677"/>
    <mergeCell ref="C678:C682"/>
    <mergeCell ref="B678:B682"/>
    <mergeCell ref="A644:A656"/>
    <mergeCell ref="C664:C665"/>
    <mergeCell ref="B664:B665"/>
    <mergeCell ref="A662:A671"/>
    <mergeCell ref="C667:C668"/>
    <mergeCell ref="B667:B668"/>
    <mergeCell ref="B669:E669"/>
    <mergeCell ref="B666:E666"/>
    <mergeCell ref="B663:E663"/>
    <mergeCell ref="A678:A688"/>
    <mergeCell ref="C684:C685"/>
    <mergeCell ref="B684:B685"/>
    <mergeCell ref="A638:E638"/>
    <mergeCell ref="C644:C647"/>
    <mergeCell ref="B644:B647"/>
    <mergeCell ref="A657:O657"/>
    <mergeCell ref="A658:O658"/>
    <mergeCell ref="A659:C659"/>
    <mergeCell ref="B660:E660"/>
    <mergeCell ref="B661:C661"/>
    <mergeCell ref="D661:E661"/>
    <mergeCell ref="B642:E642"/>
    <mergeCell ref="B656:E656"/>
    <mergeCell ref="B654:E654"/>
    <mergeCell ref="A624:O624"/>
    <mergeCell ref="A625:O625"/>
    <mergeCell ref="A626:C626"/>
    <mergeCell ref="B627:E627"/>
    <mergeCell ref="B628:C628"/>
    <mergeCell ref="D628:E628"/>
    <mergeCell ref="C629:C630"/>
    <mergeCell ref="B629:B630"/>
    <mergeCell ref="A629:A637"/>
    <mergeCell ref="B633:E633"/>
    <mergeCell ref="B631:E631"/>
    <mergeCell ref="B637:E637"/>
    <mergeCell ref="B635:E635"/>
    <mergeCell ref="B611:C611"/>
    <mergeCell ref="D611:E611"/>
    <mergeCell ref="C612:C613"/>
    <mergeCell ref="B612:B613"/>
    <mergeCell ref="B604:E604"/>
    <mergeCell ref="B602:E602"/>
    <mergeCell ref="B599:E599"/>
    <mergeCell ref="C621:C622"/>
    <mergeCell ref="B621:B622"/>
    <mergeCell ref="B614:E614"/>
    <mergeCell ref="B606:E606"/>
    <mergeCell ref="A607:O607"/>
    <mergeCell ref="A608:O608"/>
    <mergeCell ref="A609:C609"/>
    <mergeCell ref="B610:E610"/>
    <mergeCell ref="A612:A623"/>
    <mergeCell ref="B573:E573"/>
    <mergeCell ref="B574:C574"/>
    <mergeCell ref="D574:E574"/>
    <mergeCell ref="A575:A586"/>
    <mergeCell ref="A555:A569"/>
    <mergeCell ref="A535:A549"/>
    <mergeCell ref="C535:C542"/>
    <mergeCell ref="B535:B542"/>
    <mergeCell ref="C575:C577"/>
    <mergeCell ref="B575:B577"/>
    <mergeCell ref="B559:E559"/>
    <mergeCell ref="B556:E556"/>
    <mergeCell ref="B549:E549"/>
    <mergeCell ref="B547:E547"/>
    <mergeCell ref="B545:E545"/>
    <mergeCell ref="B543:E543"/>
    <mergeCell ref="B580:E580"/>
    <mergeCell ref="B578:E578"/>
    <mergeCell ref="B569:E569"/>
    <mergeCell ref="B565:E565"/>
    <mergeCell ref="B563:E563"/>
    <mergeCell ref="B561:E561"/>
    <mergeCell ref="A550:O550"/>
    <mergeCell ref="A551:O551"/>
    <mergeCell ref="C42:C43"/>
    <mergeCell ref="C45:C47"/>
    <mergeCell ref="C52:C55"/>
    <mergeCell ref="C6:C11"/>
    <mergeCell ref="B6:B11"/>
    <mergeCell ref="B84:E84"/>
    <mergeCell ref="B86:E86"/>
    <mergeCell ref="B88:E88"/>
    <mergeCell ref="A572:C572"/>
    <mergeCell ref="A389:O389"/>
    <mergeCell ref="A390:C390"/>
    <mergeCell ref="B391:E391"/>
    <mergeCell ref="B392:C392"/>
    <mergeCell ref="D392:E392"/>
    <mergeCell ref="B286:E286"/>
    <mergeCell ref="B289:E289"/>
    <mergeCell ref="B294:E294"/>
    <mergeCell ref="B253:E253"/>
    <mergeCell ref="B255:E255"/>
    <mergeCell ref="B366:E366"/>
    <mergeCell ref="B364:E364"/>
    <mergeCell ref="B362:E362"/>
    <mergeCell ref="B387:E387"/>
    <mergeCell ref="B385:E385"/>
    <mergeCell ref="B5:C5"/>
    <mergeCell ref="D5:E5"/>
    <mergeCell ref="B24:C24"/>
    <mergeCell ref="D24:E24"/>
    <mergeCell ref="A20:O20"/>
    <mergeCell ref="A21:O21"/>
    <mergeCell ref="A22:C22"/>
    <mergeCell ref="A6:A18"/>
    <mergeCell ref="A25:A36"/>
    <mergeCell ref="B25:B27"/>
    <mergeCell ref="C25:C27"/>
    <mergeCell ref="B18:E18"/>
    <mergeCell ref="B28:E28"/>
    <mergeCell ref="B383:E383"/>
    <mergeCell ref="B381:E381"/>
    <mergeCell ref="B379:E379"/>
    <mergeCell ref="B368:E368"/>
    <mergeCell ref="C454:C456"/>
    <mergeCell ref="B454:B456"/>
    <mergeCell ref="A458:O458"/>
    <mergeCell ref="A459:O459"/>
    <mergeCell ref="A460:C460"/>
    <mergeCell ref="A393:A405"/>
    <mergeCell ref="A375:A387"/>
    <mergeCell ref="B394:E394"/>
    <mergeCell ref="D410:E410"/>
    <mergeCell ref="B405:E405"/>
    <mergeCell ref="B401:E401"/>
    <mergeCell ref="B398:E398"/>
    <mergeCell ref="B396:E396"/>
    <mergeCell ref="C399:C400"/>
    <mergeCell ref="B399:B400"/>
    <mergeCell ref="A406:O406"/>
    <mergeCell ref="A407:O407"/>
    <mergeCell ref="A408:C408"/>
    <mergeCell ref="B409:E409"/>
    <mergeCell ref="B410:C410"/>
    <mergeCell ref="B461:E461"/>
    <mergeCell ref="B462:C462"/>
    <mergeCell ref="D462:E462"/>
    <mergeCell ref="B412:E412"/>
    <mergeCell ref="B435:E435"/>
    <mergeCell ref="B433:E433"/>
    <mergeCell ref="B431:E431"/>
    <mergeCell ref="B429:E429"/>
    <mergeCell ref="B416:E416"/>
    <mergeCell ref="B414:E414"/>
    <mergeCell ref="A418:O418"/>
    <mergeCell ref="A419:O419"/>
    <mergeCell ref="A420:C420"/>
    <mergeCell ref="B422:C422"/>
    <mergeCell ref="D422:E422"/>
    <mergeCell ref="A411:A416"/>
    <mergeCell ref="C423:C428"/>
    <mergeCell ref="B423:B428"/>
    <mergeCell ref="A438:O438"/>
    <mergeCell ref="A439:O439"/>
    <mergeCell ref="A440:C440"/>
    <mergeCell ref="B441:E441"/>
    <mergeCell ref="B437:E437"/>
    <mergeCell ref="B528:E528"/>
    <mergeCell ref="B526:E526"/>
    <mergeCell ref="B524:E524"/>
    <mergeCell ref="B515:E515"/>
    <mergeCell ref="B509:E509"/>
    <mergeCell ref="B507:E507"/>
    <mergeCell ref="C521:C523"/>
    <mergeCell ref="B521:B523"/>
    <mergeCell ref="A516:O516"/>
    <mergeCell ref="A517:O517"/>
    <mergeCell ref="A518:C518"/>
    <mergeCell ref="B519:E519"/>
    <mergeCell ref="B520:C520"/>
    <mergeCell ref="D520:E520"/>
    <mergeCell ref="A521:A528"/>
    <mergeCell ref="A552:C552"/>
    <mergeCell ref="B553:E553"/>
    <mergeCell ref="B554:C554"/>
    <mergeCell ref="D554:E554"/>
    <mergeCell ref="C566:C568"/>
    <mergeCell ref="B566:B568"/>
    <mergeCell ref="C557:C558"/>
    <mergeCell ref="B557:B558"/>
    <mergeCell ref="A570:O570"/>
    <mergeCell ref="A571:O571"/>
    <mergeCell ref="B730:E730"/>
    <mergeCell ref="B728:E728"/>
    <mergeCell ref="B766:E766"/>
    <mergeCell ref="B764:E764"/>
    <mergeCell ref="B762:E762"/>
    <mergeCell ref="B753:E753"/>
    <mergeCell ref="B751:E751"/>
    <mergeCell ref="B747:E747"/>
    <mergeCell ref="B698:E698"/>
    <mergeCell ref="B718:E718"/>
    <mergeCell ref="B716:E716"/>
    <mergeCell ref="B714:E714"/>
    <mergeCell ref="B712:E712"/>
    <mergeCell ref="B703:E703"/>
    <mergeCell ref="B700:E700"/>
    <mergeCell ref="C701:C702"/>
    <mergeCell ref="B701:B702"/>
    <mergeCell ref="C709:C711"/>
    <mergeCell ref="B709:B711"/>
    <mergeCell ref="A704:O704"/>
    <mergeCell ref="A705:O705"/>
    <mergeCell ref="A706:C706"/>
    <mergeCell ref="B745:E745"/>
    <mergeCell ref="B820:E820"/>
    <mergeCell ref="A772:C772"/>
    <mergeCell ref="B774:C774"/>
    <mergeCell ref="D774:E774"/>
    <mergeCell ref="B797:E797"/>
    <mergeCell ref="B789:E789"/>
    <mergeCell ref="B787:E787"/>
    <mergeCell ref="B784:E784"/>
    <mergeCell ref="B782:E782"/>
    <mergeCell ref="B818:E818"/>
    <mergeCell ref="A791:O791"/>
    <mergeCell ref="B793:E793"/>
    <mergeCell ref="B794:C794"/>
    <mergeCell ref="C775:C781"/>
    <mergeCell ref="B775:B781"/>
    <mergeCell ref="C795:C796"/>
    <mergeCell ref="B773:E773"/>
    <mergeCell ref="A792:C792"/>
    <mergeCell ref="C815:C817"/>
    <mergeCell ref="B815:B817"/>
    <mergeCell ref="A810:O810"/>
    <mergeCell ref="A811:O811"/>
    <mergeCell ref="A812:C812"/>
    <mergeCell ref="B813:E813"/>
    <mergeCell ref="B302:E302"/>
    <mergeCell ref="B304:E304"/>
    <mergeCell ref="B306:E306"/>
    <mergeCell ref="B309:E309"/>
    <mergeCell ref="B324:E324"/>
    <mergeCell ref="B326:E326"/>
    <mergeCell ref="A769:E769"/>
    <mergeCell ref="A770:O770"/>
    <mergeCell ref="A771:O771"/>
    <mergeCell ref="B768:E768"/>
    <mergeCell ref="B696:E696"/>
    <mergeCell ref="B688:E688"/>
    <mergeCell ref="B686:E686"/>
    <mergeCell ref="B683:E683"/>
    <mergeCell ref="B671:E671"/>
    <mergeCell ref="B650:E650"/>
    <mergeCell ref="B648:E648"/>
    <mergeCell ref="B586:E586"/>
    <mergeCell ref="B584:E584"/>
    <mergeCell ref="B582:E582"/>
    <mergeCell ref="B623:E623"/>
    <mergeCell ref="B620:E620"/>
    <mergeCell ref="B618:E618"/>
    <mergeCell ref="B616:E616"/>
    <mergeCell ref="B213:E213"/>
    <mergeCell ref="B223:E223"/>
    <mergeCell ref="B225:E225"/>
    <mergeCell ref="B173:E173"/>
    <mergeCell ref="B186:E186"/>
    <mergeCell ref="B188:E188"/>
    <mergeCell ref="B190:E190"/>
    <mergeCell ref="B192:E192"/>
    <mergeCell ref="B194:E194"/>
    <mergeCell ref="A174:E174"/>
    <mergeCell ref="B178:E178"/>
    <mergeCell ref="A180:A196"/>
    <mergeCell ref="A197:O197"/>
    <mergeCell ref="A198:O198"/>
    <mergeCell ref="A199:C199"/>
    <mergeCell ref="B200:E200"/>
    <mergeCell ref="B201:C201"/>
    <mergeCell ref="D201:E201"/>
    <mergeCell ref="A202:A215"/>
    <mergeCell ref="A216:O216"/>
    <mergeCell ref="A217:O217"/>
    <mergeCell ref="C208:C212"/>
    <mergeCell ref="B208:B212"/>
    <mergeCell ref="B205:B206"/>
    <mergeCell ref="B169:E169"/>
    <mergeCell ref="B120:E120"/>
    <mergeCell ref="B134:E134"/>
    <mergeCell ref="B136:E136"/>
    <mergeCell ref="B138:E138"/>
    <mergeCell ref="B148:E148"/>
    <mergeCell ref="B150:E150"/>
    <mergeCell ref="A121:E121"/>
    <mergeCell ref="A127:A140"/>
    <mergeCell ref="A146:A158"/>
    <mergeCell ref="A159:O159"/>
    <mergeCell ref="A160:O160"/>
    <mergeCell ref="A161:C161"/>
    <mergeCell ref="B162:E162"/>
    <mergeCell ref="B163:C163"/>
    <mergeCell ref="D163:E163"/>
    <mergeCell ref="A164:A173"/>
    <mergeCell ref="B125:E125"/>
    <mergeCell ref="B126:C126"/>
    <mergeCell ref="D126:E126"/>
    <mergeCell ref="A141:O141"/>
    <mergeCell ref="A142:O142"/>
    <mergeCell ref="A143:C143"/>
    <mergeCell ref="B144:E144"/>
    <mergeCell ref="A588:O588"/>
    <mergeCell ref="A589:O589"/>
    <mergeCell ref="A590:C590"/>
    <mergeCell ref="B591:E591"/>
    <mergeCell ref="B592:C592"/>
    <mergeCell ref="D592:E592"/>
    <mergeCell ref="C593:C598"/>
    <mergeCell ref="B593:B598"/>
    <mergeCell ref="C600:C601"/>
    <mergeCell ref="B600:B601"/>
    <mergeCell ref="A593:A606"/>
    <mergeCell ref="A310:E310"/>
    <mergeCell ref="A369:E369"/>
    <mergeCell ref="A417:E417"/>
    <mergeCell ref="A476:E476"/>
    <mergeCell ref="A529:E529"/>
    <mergeCell ref="A587:E587"/>
    <mergeCell ref="B328:E328"/>
    <mergeCell ref="B330:E330"/>
    <mergeCell ref="B337:E337"/>
    <mergeCell ref="B340:E340"/>
    <mergeCell ref="B534:C534"/>
    <mergeCell ref="D534:E534"/>
    <mergeCell ref="B421:E421"/>
    <mergeCell ref="B533:E533"/>
    <mergeCell ref="B360:B361"/>
    <mergeCell ref="C360:C361"/>
    <mergeCell ref="A336:A349"/>
    <mergeCell ref="C355:C358"/>
    <mergeCell ref="B355:B358"/>
    <mergeCell ref="A355:A368"/>
    <mergeCell ref="C316:C323"/>
    <mergeCell ref="B316:B323"/>
    <mergeCell ref="C338:C339"/>
    <mergeCell ref="B338:B339"/>
    <mergeCell ref="B74:E74"/>
    <mergeCell ref="B31:E31"/>
    <mergeCell ref="B33:E33"/>
    <mergeCell ref="B36:E36"/>
    <mergeCell ref="B44:E44"/>
    <mergeCell ref="B48:E48"/>
    <mergeCell ref="A530:O530"/>
    <mergeCell ref="A531:O531"/>
    <mergeCell ref="A532:C532"/>
    <mergeCell ref="B158:E158"/>
    <mergeCell ref="A62:A69"/>
    <mergeCell ref="B67:E67"/>
    <mergeCell ref="B69:E69"/>
    <mergeCell ref="A76:A88"/>
    <mergeCell ref="C76:C81"/>
    <mergeCell ref="B76:B81"/>
    <mergeCell ref="B82:E82"/>
    <mergeCell ref="B51:E51"/>
    <mergeCell ref="B56:E56"/>
    <mergeCell ref="B63:E63"/>
    <mergeCell ref="B65:E65"/>
    <mergeCell ref="A70:E70"/>
    <mergeCell ref="B52:B55"/>
    <mergeCell ref="B314:E314"/>
    <mergeCell ref="A830:E830"/>
    <mergeCell ref="A71:O71"/>
    <mergeCell ref="A72:O72"/>
    <mergeCell ref="A73:C73"/>
    <mergeCell ref="B75:C75"/>
    <mergeCell ref="D75:E75"/>
    <mergeCell ref="A175:O175"/>
    <mergeCell ref="A176:O176"/>
    <mergeCell ref="A177:C177"/>
    <mergeCell ref="B179:C179"/>
    <mergeCell ref="D179:E179"/>
    <mergeCell ref="A311:O311"/>
    <mergeCell ref="A312:O312"/>
    <mergeCell ref="A313:C313"/>
    <mergeCell ref="B315:C315"/>
    <mergeCell ref="D315:E315"/>
    <mergeCell ref="A829:E829"/>
    <mergeCell ref="A672:E672"/>
    <mergeCell ref="A719:E719"/>
    <mergeCell ref="A639:O639"/>
    <mergeCell ref="A640:O640"/>
    <mergeCell ref="A641:C641"/>
    <mergeCell ref="B643:C643"/>
    <mergeCell ref="D643:E643"/>
    <mergeCell ref="A1:O1"/>
    <mergeCell ref="A2:O2"/>
    <mergeCell ref="A3:C3"/>
    <mergeCell ref="A42:A56"/>
    <mergeCell ref="A57:O57"/>
    <mergeCell ref="A58:O58"/>
    <mergeCell ref="A59:C59"/>
    <mergeCell ref="B60:E60"/>
    <mergeCell ref="B61:C61"/>
    <mergeCell ref="D61:E61"/>
    <mergeCell ref="B42:B43"/>
    <mergeCell ref="B4:E4"/>
    <mergeCell ref="B23:E23"/>
    <mergeCell ref="A37:O37"/>
    <mergeCell ref="A38:O38"/>
    <mergeCell ref="A39:C39"/>
    <mergeCell ref="B40:E40"/>
    <mergeCell ref="C34:C35"/>
    <mergeCell ref="B34:B35"/>
    <mergeCell ref="B41:C41"/>
    <mergeCell ref="D41:E41"/>
    <mergeCell ref="B12:E12"/>
    <mergeCell ref="B14:E14"/>
    <mergeCell ref="B16:E16"/>
    <mergeCell ref="A89:O89"/>
    <mergeCell ref="A90:O90"/>
    <mergeCell ref="A91:C91"/>
    <mergeCell ref="B92:E92"/>
    <mergeCell ref="B93:C93"/>
    <mergeCell ref="D93:E93"/>
    <mergeCell ref="A122:O122"/>
    <mergeCell ref="A123:O123"/>
    <mergeCell ref="A124:C124"/>
    <mergeCell ref="A94:A106"/>
    <mergeCell ref="C105:C106"/>
    <mergeCell ref="B105:B106"/>
    <mergeCell ref="C101:C103"/>
    <mergeCell ref="B101:B103"/>
    <mergeCell ref="C94:C95"/>
    <mergeCell ref="B94:B95"/>
    <mergeCell ref="B96:E96"/>
    <mergeCell ref="B98:E98"/>
    <mergeCell ref="B100:E100"/>
    <mergeCell ref="B104:E104"/>
    <mergeCell ref="B145:C145"/>
    <mergeCell ref="D145:E145"/>
    <mergeCell ref="B114:E114"/>
    <mergeCell ref="A107:O107"/>
    <mergeCell ref="A108:O108"/>
    <mergeCell ref="A109:C109"/>
    <mergeCell ref="B110:E110"/>
    <mergeCell ref="B111:C111"/>
    <mergeCell ref="D111:E111"/>
    <mergeCell ref="A112:A120"/>
    <mergeCell ref="B116:E116"/>
    <mergeCell ref="B118:E118"/>
    <mergeCell ref="C112:C113"/>
    <mergeCell ref="B112:B113"/>
    <mergeCell ref="B262:E262"/>
    <mergeCell ref="B263:C263"/>
    <mergeCell ref="D263:E263"/>
    <mergeCell ref="A279:O279"/>
    <mergeCell ref="A278:O278"/>
    <mergeCell ref="A280:C280"/>
    <mergeCell ref="B281:E281"/>
    <mergeCell ref="B282:C282"/>
    <mergeCell ref="D282:E282"/>
    <mergeCell ref="B267:E267"/>
    <mergeCell ref="B269:E269"/>
    <mergeCell ref="B271:E271"/>
    <mergeCell ref="B273:E273"/>
    <mergeCell ref="B275:E275"/>
    <mergeCell ref="B277:E277"/>
    <mergeCell ref="C242:C250"/>
    <mergeCell ref="B242:B250"/>
    <mergeCell ref="C214:C215"/>
    <mergeCell ref="B214:B215"/>
    <mergeCell ref="B221:B222"/>
    <mergeCell ref="C221:C222"/>
    <mergeCell ref="A259:O259"/>
    <mergeCell ref="A260:O260"/>
    <mergeCell ref="A261:C261"/>
    <mergeCell ref="A218:C218"/>
    <mergeCell ref="B219:E219"/>
    <mergeCell ref="B220:C220"/>
    <mergeCell ref="D220:E220"/>
    <mergeCell ref="A221:A235"/>
    <mergeCell ref="B258:E258"/>
    <mergeCell ref="B227:E227"/>
    <mergeCell ref="B229:E229"/>
    <mergeCell ref="B231:E231"/>
    <mergeCell ref="B233:E233"/>
    <mergeCell ref="B235:E235"/>
    <mergeCell ref="B251:E251"/>
    <mergeCell ref="A236:E236"/>
    <mergeCell ref="A237:O237"/>
    <mergeCell ref="A238:O238"/>
    <mergeCell ref="B207:E207"/>
    <mergeCell ref="C155:C157"/>
    <mergeCell ref="B155:B157"/>
    <mergeCell ref="C146:C147"/>
    <mergeCell ref="B146:B147"/>
    <mergeCell ref="C139:C140"/>
    <mergeCell ref="B139:B140"/>
    <mergeCell ref="C127:C133"/>
    <mergeCell ref="B127:B133"/>
    <mergeCell ref="B152:E152"/>
    <mergeCell ref="B154:E154"/>
    <mergeCell ref="C205:C206"/>
    <mergeCell ref="B202:B203"/>
    <mergeCell ref="C202:C203"/>
    <mergeCell ref="C180:C185"/>
    <mergeCell ref="B180:B185"/>
    <mergeCell ref="C164:C165"/>
    <mergeCell ref="B164:B165"/>
    <mergeCell ref="C167:C168"/>
    <mergeCell ref="B167:B168"/>
    <mergeCell ref="B196:E196"/>
    <mergeCell ref="B204:E204"/>
    <mergeCell ref="B171:E171"/>
    <mergeCell ref="B166:E166"/>
    <mergeCell ref="D299:E299"/>
    <mergeCell ref="B299:C299"/>
    <mergeCell ref="B298:E298"/>
    <mergeCell ref="A297:C297"/>
    <mergeCell ref="A296:O296"/>
    <mergeCell ref="A295:O295"/>
    <mergeCell ref="C307:C308"/>
    <mergeCell ref="B307:B308"/>
    <mergeCell ref="A242:A258"/>
    <mergeCell ref="B256:B257"/>
    <mergeCell ref="A264:A277"/>
    <mergeCell ref="A300:A309"/>
    <mergeCell ref="A283:A294"/>
    <mergeCell ref="B300:B301"/>
    <mergeCell ref="C300:C301"/>
    <mergeCell ref="C287:C288"/>
    <mergeCell ref="B287:B288"/>
    <mergeCell ref="C290:C293"/>
    <mergeCell ref="B290:B293"/>
    <mergeCell ref="C283:C285"/>
    <mergeCell ref="B283:B285"/>
    <mergeCell ref="C264:C266"/>
    <mergeCell ref="B264:B266"/>
    <mergeCell ref="C256:C257"/>
    <mergeCell ref="C347:C348"/>
    <mergeCell ref="B347:B348"/>
    <mergeCell ref="A331:O331"/>
    <mergeCell ref="A332:O332"/>
    <mergeCell ref="A333:C333"/>
    <mergeCell ref="B334:E334"/>
    <mergeCell ref="B335:C335"/>
    <mergeCell ref="D335:E335"/>
    <mergeCell ref="B342:E342"/>
    <mergeCell ref="B344:E344"/>
    <mergeCell ref="B346:E346"/>
    <mergeCell ref="B349:E349"/>
    <mergeCell ref="B359:E359"/>
    <mergeCell ref="A316:A330"/>
    <mergeCell ref="A239:C239"/>
    <mergeCell ref="B240:E240"/>
    <mergeCell ref="B241:C241"/>
    <mergeCell ref="D241:E241"/>
    <mergeCell ref="C402:C404"/>
    <mergeCell ref="B402:B404"/>
    <mergeCell ref="A370:O370"/>
    <mergeCell ref="A371:O371"/>
    <mergeCell ref="A372:C372"/>
    <mergeCell ref="B373:E373"/>
    <mergeCell ref="B374:C374"/>
    <mergeCell ref="D374:E374"/>
    <mergeCell ref="C375:C378"/>
    <mergeCell ref="B375:B378"/>
    <mergeCell ref="A388:O388"/>
    <mergeCell ref="A350:O350"/>
    <mergeCell ref="A351:O351"/>
    <mergeCell ref="A352:C352"/>
    <mergeCell ref="B353:E353"/>
    <mergeCell ref="B354:C354"/>
    <mergeCell ref="D354:E354"/>
    <mergeCell ref="C463:C465"/>
    <mergeCell ref="B463:B465"/>
    <mergeCell ref="C467:C468"/>
    <mergeCell ref="B467:B468"/>
    <mergeCell ref="A463:A475"/>
    <mergeCell ref="A443:A457"/>
    <mergeCell ref="A423:A437"/>
    <mergeCell ref="A477:O477"/>
    <mergeCell ref="A478:O478"/>
    <mergeCell ref="B453:E453"/>
    <mergeCell ref="B451:E451"/>
    <mergeCell ref="B448:E448"/>
    <mergeCell ref="B446:E446"/>
    <mergeCell ref="B444:E444"/>
    <mergeCell ref="B475:E475"/>
    <mergeCell ref="B473:E473"/>
    <mergeCell ref="B471:E471"/>
    <mergeCell ref="B469:E469"/>
    <mergeCell ref="B466:E466"/>
    <mergeCell ref="B457:E457"/>
    <mergeCell ref="B442:C442"/>
    <mergeCell ref="D442:E442"/>
    <mergeCell ref="C449:C450"/>
    <mergeCell ref="B449:B450"/>
    <mergeCell ref="A479:C479"/>
    <mergeCell ref="B480:E480"/>
    <mergeCell ref="B481:C481"/>
    <mergeCell ref="D481:E481"/>
    <mergeCell ref="C482:C488"/>
    <mergeCell ref="B482:B488"/>
    <mergeCell ref="C505:C506"/>
    <mergeCell ref="B505:B506"/>
    <mergeCell ref="C510:C514"/>
    <mergeCell ref="B510:B514"/>
    <mergeCell ref="A496:O496"/>
    <mergeCell ref="A497:O497"/>
    <mergeCell ref="A498:C498"/>
    <mergeCell ref="B499:E499"/>
    <mergeCell ref="B500:C500"/>
    <mergeCell ref="D500:E500"/>
    <mergeCell ref="A482:A495"/>
    <mergeCell ref="A501:A515"/>
    <mergeCell ref="B504:E504"/>
    <mergeCell ref="B502:E502"/>
    <mergeCell ref="B495:E495"/>
    <mergeCell ref="B493:E493"/>
    <mergeCell ref="B491:E491"/>
    <mergeCell ref="B489:E489"/>
  </mergeCells>
  <printOptions horizontalCentered="1" verticalCentered="1"/>
  <pageMargins left="0.7" right="0.7" top="0.75" bottom="0.75" header="0.3" footer="0.3"/>
  <pageSetup scale="71" firstPageNumber="32" orientation="landscape" useFirstPageNumber="1" r:id="rId1"/>
  <headerFooter>
    <oddFooter>&amp;C&amp;P</oddFooter>
  </headerFooter>
  <rowBreaks count="44" manualBreakCount="44">
    <brk id="19" min="1" max="14" man="1"/>
    <brk id="36" min="1" max="14" man="1"/>
    <brk id="56" min="1" max="14" man="1"/>
    <brk id="70" max="16383" man="1"/>
    <brk id="88" min="1" max="14" man="1"/>
    <brk id="106" min="1" max="14" man="1"/>
    <brk id="121" min="1" max="14" man="1"/>
    <brk id="140" min="1" max="14" man="1"/>
    <brk id="158" min="1" max="14" man="1"/>
    <brk id="174" max="16383" man="1"/>
    <brk id="196" min="1" max="14" man="1"/>
    <brk id="215" min="1" max="14" man="1"/>
    <brk id="236" min="1" max="14" man="1"/>
    <brk id="258" min="1" max="14" man="1"/>
    <brk id="277" min="1" max="14" man="1"/>
    <brk id="294" min="1" max="14" man="1"/>
    <brk id="310" max="16383" man="1"/>
    <brk id="330" max="14" man="1"/>
    <brk id="349" min="1" max="14" man="1"/>
    <brk id="369" min="1" max="14" man="1"/>
    <brk id="387" min="1" max="14" man="1"/>
    <brk id="405" min="1" max="14" man="1"/>
    <brk id="417" min="1" max="14" man="1"/>
    <brk id="437" min="1" max="14" man="1"/>
    <brk id="457" min="1" max="14" man="1"/>
    <brk id="476" min="1" max="14" man="1"/>
    <brk id="495" min="1" max="14" man="1"/>
    <brk id="515" min="1" max="14" man="1"/>
    <brk id="529" max="16383" man="1"/>
    <brk id="549" min="1" max="14" man="1"/>
    <brk id="587" min="1" max="14" man="1"/>
    <brk id="606" max="14" man="1"/>
    <brk id="623" min="1" max="14" man="1"/>
    <brk id="638" max="16383" man="1"/>
    <brk id="656" min="1" max="14" man="1"/>
    <brk id="672" min="1" max="14" man="1"/>
    <brk id="688" min="1" max="14" man="1"/>
    <brk id="703" min="1" max="14" man="1"/>
    <brk id="719" min="1" max="14" man="1"/>
    <brk id="735" min="1" max="14" man="1"/>
    <brk id="753" min="1" max="14" man="1"/>
    <brk id="769" max="16383" man="1"/>
    <brk id="789" min="1" max="14" man="1"/>
    <brk id="80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جدول 3</vt:lpstr>
      <vt:lpstr>جدول 4</vt:lpstr>
      <vt:lpstr>جدول 5</vt:lpstr>
      <vt:lpstr>جدول 6</vt:lpstr>
      <vt:lpstr>جدول 7</vt:lpstr>
      <vt:lpstr>جدول 8</vt:lpstr>
      <vt:lpstr>جدول 9</vt:lpstr>
      <vt:lpstr>جدول 10</vt:lpstr>
      <vt:lpstr>جدول 11</vt:lpstr>
      <vt:lpstr>'جدول 10'!Print_Area</vt:lpstr>
      <vt:lpstr>'جدول 11'!Print_Area</vt:lpstr>
      <vt:lpstr>'جدول 3'!Print_Area</vt:lpstr>
      <vt:lpstr>'جدول 4'!Print_Area</vt:lpstr>
      <vt:lpstr>'جدول 5'!Print_Area</vt:lpstr>
      <vt:lpstr>'جدول 6'!Print_Area</vt:lpstr>
      <vt:lpstr>'جدول 7'!Print_Area</vt:lpstr>
      <vt:lpstr>'جدول 8'!Print_Area</vt:lpstr>
      <vt:lpstr>'جدول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Maher</cp:lastModifiedBy>
  <cp:lastPrinted>2024-08-28T05:39:03Z</cp:lastPrinted>
  <dcterms:created xsi:type="dcterms:W3CDTF">2022-03-07T05:38:44Z</dcterms:created>
  <dcterms:modified xsi:type="dcterms:W3CDTF">2024-10-20T05:24:02Z</dcterms:modified>
</cp:coreProperties>
</file>